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7635" windowHeight="7485" activeTab="4"/>
  </bookViews>
  <sheets>
    <sheet name="US" sheetId="1" r:id="rId1"/>
    <sheet name="Japan" sheetId="2" r:id="rId2"/>
    <sheet name="UK" sheetId="3" r:id="rId3"/>
    <sheet name="France" sheetId="4" r:id="rId4"/>
    <sheet name="Australia " sheetId="5" r:id="rId5"/>
    <sheet name="Sheet6" sheetId="6" r:id="rId6"/>
  </sheets>
  <calcPr calcId="145621"/>
</workbook>
</file>

<file path=xl/calcChain.xml><?xml version="1.0" encoding="utf-8"?>
<calcChain xmlns="http://schemas.openxmlformats.org/spreadsheetml/2006/main">
  <c r="A1" i="4" l="1"/>
  <c r="A1" i="3"/>
  <c r="A1" i="5"/>
  <c r="A1" i="2"/>
  <c r="A1" i="1"/>
</calcChain>
</file>

<file path=xl/comments1.xml><?xml version="1.0" encoding="utf-8"?>
<comments xmlns="http://schemas.openxmlformats.org/spreadsheetml/2006/main">
  <authors>
    <author>Mohamed Shikh Abubaker AL Baity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=DSGRID("USGDP...B,USCONPRCE,USPERCONB"," ","-60Y","-0D","Q","RowHeader=true;ColHeader=true;DispSeriesDescription=false;YearlyTSFormat=false;QuarterlyTSFormat=false","")</t>
        </r>
      </text>
    </comment>
  </commentList>
</comments>
</file>

<file path=xl/comments2.xml><?xml version="1.0" encoding="utf-8"?>
<comments xmlns="http://schemas.openxmlformats.org/spreadsheetml/2006/main">
  <authors>
    <author>Mohamed Shikh Abubaker AL Baity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=DSGRID("JPXCPI..F"," ","-60Y","-0D","Q","RowHeader=true;ColHeader=true;DispSeriesDescription=false;YearlyTSFormat=false;QuarterlyTSFormat=false","")</t>
        </r>
      </text>
    </comment>
  </commentList>
</comments>
</file>

<file path=xl/comments3.xml><?xml version="1.0" encoding="utf-8"?>
<comments xmlns="http://schemas.openxmlformats.org/spreadsheetml/2006/main">
  <authors>
    <author>Mohamed Shikh Abubaker AL Baity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=DSGRID("UKGDP...D"," ","-60Y","-0D","Q","RowHeader=true;ColHeader=true;DispSeriesDescription=false;YearlyTSFormat=false;QuarterlyTSFormat=false","")</t>
        </r>
      </text>
    </comment>
  </commentList>
</comments>
</file>

<file path=xl/comments4.xml><?xml version="1.0" encoding="utf-8"?>
<comments xmlns="http://schemas.openxmlformats.org/spreadsheetml/2006/main">
  <authors>
    <author>Mohamed Shikh Abubaker AL Baity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=DSGRID("FRHCONMGD,FRGDP...B,FRCONPRCE"," ","-60Y","-0D","Q","RowHeader=true;ColHeader=true;DispSeriesDescription=false;YearlyTSFormat=false;QuarterlyTSFormat=false","")</t>
        </r>
      </text>
    </comment>
  </commentList>
</comments>
</file>

<file path=xl/comments5.xml><?xml version="1.0" encoding="utf-8"?>
<comments xmlns="http://schemas.openxmlformats.org/spreadsheetml/2006/main">
  <authors>
    <author>Mohamed Shikh Abubaker AL Baity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=DSGRID("AUCONPRCF,AUGDP...B,AUCNPER.D"," ","-60Y","-0D","Q","RowHeader=true;ColHeader=true;DispSeriesDescription=false;YearlyTSFormat=false;QuarterlyTSFormat=false","")</t>
        </r>
      </text>
    </comment>
  </commentList>
</comments>
</file>

<file path=xl/sharedStrings.xml><?xml version="1.0" encoding="utf-8"?>
<sst xmlns="http://schemas.openxmlformats.org/spreadsheetml/2006/main" count="949" uniqueCount="256">
  <si>
    <t>Q2 1967</t>
  </si>
  <si>
    <t>NA</t>
  </si>
  <si>
    <t>Q3 1967</t>
  </si>
  <si>
    <t>Q4 1967</t>
  </si>
  <si>
    <t>Q1 1968</t>
  </si>
  <si>
    <t>Q2 1968</t>
  </si>
  <si>
    <t>Q3 1968</t>
  </si>
  <si>
    <t>Q4 1968</t>
  </si>
  <si>
    <t>Q1 1969</t>
  </si>
  <si>
    <t>Q2 1969</t>
  </si>
  <si>
    <t>Q3 1969</t>
  </si>
  <si>
    <t>Q4 1969</t>
  </si>
  <si>
    <t>Q1 1970</t>
  </si>
  <si>
    <t>Q2 1970</t>
  </si>
  <si>
    <t>Q3 1970</t>
  </si>
  <si>
    <t>Q4 1970</t>
  </si>
  <si>
    <t>Q1 1971</t>
  </si>
  <si>
    <t>Q2 1971</t>
  </si>
  <si>
    <t>Q3 1971</t>
  </si>
  <si>
    <t>Q4 1971</t>
  </si>
  <si>
    <t>Q1 1972</t>
  </si>
  <si>
    <t>Q2 1972</t>
  </si>
  <si>
    <t>Q3 1972</t>
  </si>
  <si>
    <t>Q4 1972</t>
  </si>
  <si>
    <t>Q1 1973</t>
  </si>
  <si>
    <t>Q2 1973</t>
  </si>
  <si>
    <t>Q3 1973</t>
  </si>
  <si>
    <t>Q4 1973</t>
  </si>
  <si>
    <t>Q1 1974</t>
  </si>
  <si>
    <t>Q2 1974</t>
  </si>
  <si>
    <t>Q3 1974</t>
  </si>
  <si>
    <t>Q4 1974</t>
  </si>
  <si>
    <t>Q1 1975</t>
  </si>
  <si>
    <t>Q2 1975</t>
  </si>
  <si>
    <t>Q3 1975</t>
  </si>
  <si>
    <t>Q4 1975</t>
  </si>
  <si>
    <t>Q1 1976</t>
  </si>
  <si>
    <t>Q2 1976</t>
  </si>
  <si>
    <t>Q3 1976</t>
  </si>
  <si>
    <t>Q4 1976</t>
  </si>
  <si>
    <t>Q1 1977</t>
  </si>
  <si>
    <t>Q2 1977</t>
  </si>
  <si>
    <t>Q3 1977</t>
  </si>
  <si>
    <t>Q4 1977</t>
  </si>
  <si>
    <t>Q1 1978</t>
  </si>
  <si>
    <t>Q2 1978</t>
  </si>
  <si>
    <t>Q3 1978</t>
  </si>
  <si>
    <t>Q4 1978</t>
  </si>
  <si>
    <t>Q1 1979</t>
  </si>
  <si>
    <t>Q2 1979</t>
  </si>
  <si>
    <t>Q3 1979</t>
  </si>
  <si>
    <t>Q4 1979</t>
  </si>
  <si>
    <t>Q1 1980</t>
  </si>
  <si>
    <t>Q2 1980</t>
  </si>
  <si>
    <t>Q3 1980</t>
  </si>
  <si>
    <t>Q4 1980</t>
  </si>
  <si>
    <t>Q1 1981</t>
  </si>
  <si>
    <t>Q2 1981</t>
  </si>
  <si>
    <t>Q3 1981</t>
  </si>
  <si>
    <t>Q4 1981</t>
  </si>
  <si>
    <t>Q1 1982</t>
  </si>
  <si>
    <t>Q2 1982</t>
  </si>
  <si>
    <t>Q3 1982</t>
  </si>
  <si>
    <t>Q4 1982</t>
  </si>
  <si>
    <t>Q1 1983</t>
  </si>
  <si>
    <t>Q2 1983</t>
  </si>
  <si>
    <t>Q3 1983</t>
  </si>
  <si>
    <t>Q4 1983</t>
  </si>
  <si>
    <t>Q1 1984</t>
  </si>
  <si>
    <t>Q2 1984</t>
  </si>
  <si>
    <t>Q3 1984</t>
  </si>
  <si>
    <t>Q4 1984</t>
  </si>
  <si>
    <t>Q1 1985</t>
  </si>
  <si>
    <t>Q2 1985</t>
  </si>
  <si>
    <t>Q3 1985</t>
  </si>
  <si>
    <t>Q4 1985</t>
  </si>
  <si>
    <t>Q1 1986</t>
  </si>
  <si>
    <t>Q2 1986</t>
  </si>
  <si>
    <t>Q3 1986</t>
  </si>
  <si>
    <t>Q4 1986</t>
  </si>
  <si>
    <t>Q1 1987</t>
  </si>
  <si>
    <t>Q2 1987</t>
  </si>
  <si>
    <t>Q3 1987</t>
  </si>
  <si>
    <t>Q4 1987</t>
  </si>
  <si>
    <t>Q1 1988</t>
  </si>
  <si>
    <t>Q2 1988</t>
  </si>
  <si>
    <t>Q3 1988</t>
  </si>
  <si>
    <t>Q4 1988</t>
  </si>
  <si>
    <t>Q1 1989</t>
  </si>
  <si>
    <t>Q2 1989</t>
  </si>
  <si>
    <t>Q3 1989</t>
  </si>
  <si>
    <t>Q4 1989</t>
  </si>
  <si>
    <t>Q1 1990</t>
  </si>
  <si>
    <t>Q2 1990</t>
  </si>
  <si>
    <t>Q3 1990</t>
  </si>
  <si>
    <t>Q4 1990</t>
  </si>
  <si>
    <t>Q1 1991</t>
  </si>
  <si>
    <t>Q2 1991</t>
  </si>
  <si>
    <t>Q3 1991</t>
  </si>
  <si>
    <t>Q4 1991</t>
  </si>
  <si>
    <t>Q1 1992</t>
  </si>
  <si>
    <t>Q2 1992</t>
  </si>
  <si>
    <t>Q3 1992</t>
  </si>
  <si>
    <t>Q4 1992</t>
  </si>
  <si>
    <t>Q1 1993</t>
  </si>
  <si>
    <t>Q2 1993</t>
  </si>
  <si>
    <t>Q3 1993</t>
  </si>
  <si>
    <t>Q4 1993</t>
  </si>
  <si>
    <t>Q1 1994</t>
  </si>
  <si>
    <t>Q2 1994</t>
  </si>
  <si>
    <t>Q3 1994</t>
  </si>
  <si>
    <t>Q4 1994</t>
  </si>
  <si>
    <t>Q1 1995</t>
  </si>
  <si>
    <t>Q2 1995</t>
  </si>
  <si>
    <t>Q3 1995</t>
  </si>
  <si>
    <t>Q4 1995</t>
  </si>
  <si>
    <t>Q1 1996</t>
  </si>
  <si>
    <t>Q2 1996</t>
  </si>
  <si>
    <t>Q3 1996</t>
  </si>
  <si>
    <t>Q4 1996</t>
  </si>
  <si>
    <t>Q1 1997</t>
  </si>
  <si>
    <t>Q2 1997</t>
  </si>
  <si>
    <t>Q3 1997</t>
  </si>
  <si>
    <t>Q4 1997</t>
  </si>
  <si>
    <t>Q1 1998</t>
  </si>
  <si>
    <t>Q2 1998</t>
  </si>
  <si>
    <t>Q3 1998</t>
  </si>
  <si>
    <t>Q4 1998</t>
  </si>
  <si>
    <t>Q1 1999</t>
  </si>
  <si>
    <t>Q2 1999</t>
  </si>
  <si>
    <t>Q3 1999</t>
  </si>
  <si>
    <t>Q4 1999</t>
  </si>
  <si>
    <t>Q1 2000</t>
  </si>
  <si>
    <t>Q2 2000</t>
  </si>
  <si>
    <t>Q3 2000</t>
  </si>
  <si>
    <t>Q4 2000</t>
  </si>
  <si>
    <t>Q1 2001</t>
  </si>
  <si>
    <t>Q2 2001</t>
  </si>
  <si>
    <t>Q3 2001</t>
  </si>
  <si>
    <t>Q4 2001</t>
  </si>
  <si>
    <t>Q1 2002</t>
  </si>
  <si>
    <t>Q2 2002</t>
  </si>
  <si>
    <t>Q3 2002</t>
  </si>
  <si>
    <t>Q4 2002</t>
  </si>
  <si>
    <t>Q1 2003</t>
  </si>
  <si>
    <t>Q2 2003</t>
  </si>
  <si>
    <t>Q3 2003</t>
  </si>
  <si>
    <t>Q4 2003</t>
  </si>
  <si>
    <t>Q1 2004</t>
  </si>
  <si>
    <t>Q2 2004</t>
  </si>
  <si>
    <t>Q3 2004</t>
  </si>
  <si>
    <t>Q4 2004</t>
  </si>
  <si>
    <t>Q1 2005</t>
  </si>
  <si>
    <t>Q2 2005</t>
  </si>
  <si>
    <t>Q3 2005</t>
  </si>
  <si>
    <t>Q4 2005</t>
  </si>
  <si>
    <t>Q1 2006</t>
  </si>
  <si>
    <t>Q2 2006</t>
  </si>
  <si>
    <t>Q3 2006</t>
  </si>
  <si>
    <t>Q4 2006</t>
  </si>
  <si>
    <t>Q1 2007</t>
  </si>
  <si>
    <t>Q2 2007</t>
  </si>
  <si>
    <t>Q3 2007</t>
  </si>
  <si>
    <t>Q4 2007</t>
  </si>
  <si>
    <t>Q1 2008</t>
  </si>
  <si>
    <t>Q2 2008</t>
  </si>
  <si>
    <t>Q3 2008</t>
  </si>
  <si>
    <t>Q4 2008</t>
  </si>
  <si>
    <t>Q1 2009</t>
  </si>
  <si>
    <t>Q2 2009</t>
  </si>
  <si>
    <t>Q3 2009</t>
  </si>
  <si>
    <t>Q4 2009</t>
  </si>
  <si>
    <t>Q1 2010</t>
  </si>
  <si>
    <t>Q2 2010</t>
  </si>
  <si>
    <t>Q3 2010</t>
  </si>
  <si>
    <t>Q4 2010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</si>
  <si>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</si>
  <si>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</si>
  <si>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</si>
  <si>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</si>
  <si>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</si>
  <si>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</si>
  <si>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</si>
  <si>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</si>
  <si>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</si>
  <si>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</si>
  <si>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</si>
  <si>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</si>
  <si>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</si>
  <si>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</si>
  <si>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</si>
  <si>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</si>
  <si>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</si>
  <si>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</si>
  <si>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</si>
  <si>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</si>
  <si>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</si>
  <si>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</si>
  <si>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</si>
  <si>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</si>
  <si>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</si>
  <si>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</si>
  <si>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Q2 1957</t>
  </si>
  <si>
    <t>Q3 1957</t>
  </si>
  <si>
    <t>Q4 1957</t>
  </si>
  <si>
    <t>Q1 1958</t>
  </si>
  <si>
    <t>Q2 1958</t>
  </si>
  <si>
    <t>Q3 1958</t>
  </si>
  <si>
    <t>Q4 1958</t>
  </si>
  <si>
    <t>Q1 1959</t>
  </si>
  <si>
    <t>Q2 1959</t>
  </si>
  <si>
    <t>Q3 1959</t>
  </si>
  <si>
    <t>Q4 1959</t>
  </si>
  <si>
    <t>Q1 1960</t>
  </si>
  <si>
    <t>Q2 1960</t>
  </si>
  <si>
    <t>Q3 1960</t>
  </si>
  <si>
    <t>Q4 1960</t>
  </si>
  <si>
    <t>Q1 1961</t>
  </si>
  <si>
    <t>Q2 1961</t>
  </si>
  <si>
    <t>Q3 1961</t>
  </si>
  <si>
    <t>Q4 1961</t>
  </si>
  <si>
    <t>Q1 1962</t>
  </si>
  <si>
    <t>Q2 1962</t>
  </si>
  <si>
    <t>Q3 1962</t>
  </si>
  <si>
    <t>Q4 1962</t>
  </si>
  <si>
    <t>Q1 1963</t>
  </si>
  <si>
    <t>Q2 1963</t>
  </si>
  <si>
    <t>Q3 1963</t>
  </si>
  <si>
    <t>Q4 1963</t>
  </si>
  <si>
    <t>Q1 1964</t>
  </si>
  <si>
    <t>Q2 1964</t>
  </si>
  <si>
    <t>Q3 1964</t>
  </si>
  <si>
    <t>Q4 1964</t>
  </si>
  <si>
    <t>Q1 1965</t>
  </si>
  <si>
    <t>Q2 1965</t>
  </si>
  <si>
    <t>Q3 1965</t>
  </si>
  <si>
    <t>Q4 1965</t>
  </si>
  <si>
    <t>Q1 1966</t>
  </si>
  <si>
    <t>Q2 1966</t>
  </si>
  <si>
    <t>Q3 1966</t>
  </si>
  <si>
    <t>Q4 1966</t>
  </si>
  <si>
    <t>Q1 1967</t>
  </si>
  <si>
    <t xml:space="preserve">US GDP </t>
  </si>
  <si>
    <t xml:space="preserve">US CPI </t>
  </si>
  <si>
    <t>US PERSONAL CONSUMPTION EXPENDITURES</t>
  </si>
  <si>
    <t xml:space="preserve">JP CPI </t>
  </si>
  <si>
    <t xml:space="preserve">JP GDP </t>
  </si>
  <si>
    <t>JP PRIVATE CONSUMPTION EXPENDITURE</t>
  </si>
  <si>
    <t>UK GDP AT MARKET PRICES</t>
  </si>
  <si>
    <t xml:space="preserve">FR HOUSEHOLD CONSUMPTION - </t>
  </si>
  <si>
    <t xml:space="preserve">FR GDP </t>
  </si>
  <si>
    <t xml:space="preserve">FR CPI </t>
  </si>
  <si>
    <t>AU CPI</t>
  </si>
  <si>
    <t xml:space="preserve">AU GDP </t>
  </si>
  <si>
    <t>AU FINAL CONSUMPTION EXPENDITURE: HOUSEHOLDS</t>
  </si>
  <si>
    <t>UK FINAL CONSMPTN.EXPEND. - HOUSEHOLD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</si>
</sst>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2"/>
  <sheetViews>
    <sheetView topLeftCell="A232" workbookViewId="0">
      <selection activeCell="A84" sqref="A84"/>
    </sheetView>
  </sheetViews>
  <sheetFormatPr defaultRowHeight="15" x14ac:dyDescent="0.25"/>
  <sheetData>
    <row r="1" spans="1:4" x14ac:dyDescent="0.25">
      <c r="A1" t="str">
        <f>_xll.Thomson.Reuters.AFOSpreadsheetFormulas.DSGRID("USGDP...B,USCONPRCE,USPERCONB"," ","-60Y","-0D","Q","RowHeader=true;ColHeader=true;DispSeriesDescription=false;YearlyTSFormat=false;QuarterlyTSFormat=false","")</f>
        <v>Name</v>
      </c>
      <c r="B1" t="s">
        <v>242</v>
      </c>
      <c r="C1" t="s">
        <v>243</v>
      </c>
      <c r="D1" t="s">
        <v>244</v>
      </c>
    </row>
    <row r="2" spans="1:4" x14ac:dyDescent="0.25">
      <c r="A2" s="1" t="s">
        <v>202</v>
      </c>
      <c r="B2">
        <v>472.8</v>
      </c>
      <c r="C2">
        <v>28.013000000000002</v>
      </c>
      <c r="D2" t="s">
        <v>1</v>
      </c>
    </row>
    <row r="3" spans="1:4" x14ac:dyDescent="0.25">
      <c r="A3" s="1" t="s">
        <v>203</v>
      </c>
      <c r="B3">
        <v>480.3</v>
      </c>
      <c r="C3">
        <v>28.263000000000002</v>
      </c>
      <c r="D3" t="s">
        <v>1</v>
      </c>
    </row>
    <row r="4" spans="1:4" x14ac:dyDescent="0.25">
      <c r="A4" s="1" t="s">
        <v>204</v>
      </c>
      <c r="B4">
        <v>475.7</v>
      </c>
      <c r="C4">
        <v>28.4</v>
      </c>
      <c r="D4" t="s">
        <v>1</v>
      </c>
    </row>
    <row r="5" spans="1:4" x14ac:dyDescent="0.25">
      <c r="A5" s="1" t="s">
        <v>205</v>
      </c>
      <c r="B5">
        <v>468.4</v>
      </c>
      <c r="C5">
        <v>28.736999999999998</v>
      </c>
      <c r="D5" t="s">
        <v>1</v>
      </c>
    </row>
    <row r="6" spans="1:4" x14ac:dyDescent="0.25">
      <c r="A6" s="1" t="s">
        <v>206</v>
      </c>
      <c r="B6">
        <v>472.8</v>
      </c>
      <c r="C6">
        <v>28.93</v>
      </c>
      <c r="D6" t="s">
        <v>1</v>
      </c>
    </row>
    <row r="7" spans="1:4" x14ac:dyDescent="0.25">
      <c r="A7" s="1" t="s">
        <v>207</v>
      </c>
      <c r="B7">
        <v>486.7</v>
      </c>
      <c r="C7">
        <v>28.913</v>
      </c>
      <c r="D7" t="s">
        <v>1</v>
      </c>
    </row>
    <row r="8" spans="1:4" x14ac:dyDescent="0.25">
      <c r="A8" s="1" t="s">
        <v>208</v>
      </c>
      <c r="B8">
        <v>500.4</v>
      </c>
      <c r="C8">
        <v>28.943000000000001</v>
      </c>
      <c r="D8" t="s">
        <v>1</v>
      </c>
    </row>
    <row r="9" spans="1:4" x14ac:dyDescent="0.25">
      <c r="A9" s="1" t="s">
        <v>209</v>
      </c>
      <c r="B9">
        <v>511.1</v>
      </c>
      <c r="C9">
        <v>28.992999999999999</v>
      </c>
      <c r="D9">
        <v>309.86500000000001</v>
      </c>
    </row>
    <row r="10" spans="1:4" x14ac:dyDescent="0.25">
      <c r="A10" s="1" t="s">
        <v>210</v>
      </c>
      <c r="B10">
        <v>524.20000000000005</v>
      </c>
      <c r="C10">
        <v>29.042999999999999</v>
      </c>
      <c r="D10">
        <v>315.88200000000001</v>
      </c>
    </row>
    <row r="11" spans="1:4" x14ac:dyDescent="0.25">
      <c r="A11" s="1" t="s">
        <v>211</v>
      </c>
      <c r="B11">
        <v>525.20000000000005</v>
      </c>
      <c r="C11">
        <v>29.193000000000001</v>
      </c>
      <c r="D11">
        <v>321.08199999999999</v>
      </c>
    </row>
    <row r="12" spans="1:4" x14ac:dyDescent="0.25">
      <c r="A12" s="1" t="s">
        <v>212</v>
      </c>
      <c r="B12">
        <v>529.29999999999995</v>
      </c>
      <c r="C12">
        <v>29.37</v>
      </c>
      <c r="D12">
        <v>323.197</v>
      </c>
    </row>
    <row r="13" spans="1:4" x14ac:dyDescent="0.25">
      <c r="A13" s="1" t="s">
        <v>213</v>
      </c>
      <c r="B13">
        <v>543.29999999999995</v>
      </c>
      <c r="C13">
        <v>29.396999999999998</v>
      </c>
      <c r="D13">
        <v>326.72800000000001</v>
      </c>
    </row>
    <row r="14" spans="1:4" x14ac:dyDescent="0.25">
      <c r="A14" s="1" t="s">
        <v>214</v>
      </c>
      <c r="B14">
        <v>542.70000000000005</v>
      </c>
      <c r="C14">
        <v>29.573</v>
      </c>
      <c r="D14">
        <v>332.59</v>
      </c>
    </row>
    <row r="15" spans="1:4" x14ac:dyDescent="0.25">
      <c r="A15" s="1" t="s">
        <v>215</v>
      </c>
      <c r="B15">
        <v>546</v>
      </c>
      <c r="C15">
        <v>29.59</v>
      </c>
      <c r="D15">
        <v>332.53199999999998</v>
      </c>
    </row>
    <row r="16" spans="1:4" x14ac:dyDescent="0.25">
      <c r="A16" s="1" t="s">
        <v>216</v>
      </c>
      <c r="B16">
        <v>541.1</v>
      </c>
      <c r="C16">
        <v>29.78</v>
      </c>
      <c r="D16">
        <v>334.45600000000002</v>
      </c>
    </row>
    <row r="17" spans="1:4" x14ac:dyDescent="0.25">
      <c r="A17" s="1" t="s">
        <v>217</v>
      </c>
      <c r="B17">
        <v>545.9</v>
      </c>
      <c r="C17">
        <v>29.84</v>
      </c>
      <c r="D17">
        <v>334.97699999999998</v>
      </c>
    </row>
    <row r="18" spans="1:4" x14ac:dyDescent="0.25">
      <c r="A18" s="1" t="s">
        <v>218</v>
      </c>
      <c r="B18">
        <v>557.4</v>
      </c>
      <c r="C18">
        <v>29.83</v>
      </c>
      <c r="D18">
        <v>339.93900000000002</v>
      </c>
    </row>
    <row r="19" spans="1:4" x14ac:dyDescent="0.25">
      <c r="A19" s="1" t="s">
        <v>219</v>
      </c>
      <c r="B19">
        <v>568.20000000000005</v>
      </c>
      <c r="C19">
        <v>29.946999999999999</v>
      </c>
      <c r="D19">
        <v>342.83699999999999</v>
      </c>
    </row>
    <row r="20" spans="1:4" x14ac:dyDescent="0.25">
      <c r="A20" s="1" t="s">
        <v>220</v>
      </c>
      <c r="B20">
        <v>581.6</v>
      </c>
      <c r="C20">
        <v>29.99</v>
      </c>
      <c r="D20">
        <v>350.11099999999999</v>
      </c>
    </row>
    <row r="21" spans="1:4" x14ac:dyDescent="0.25">
      <c r="A21" s="1" t="s">
        <v>221</v>
      </c>
      <c r="B21">
        <v>595.20000000000005</v>
      </c>
      <c r="C21">
        <v>30.106999999999999</v>
      </c>
      <c r="D21">
        <v>355.38600000000002</v>
      </c>
    </row>
    <row r="22" spans="1:4" x14ac:dyDescent="0.25">
      <c r="A22" s="1" t="s">
        <v>222</v>
      </c>
      <c r="B22">
        <v>602.6</v>
      </c>
      <c r="C22">
        <v>30.22</v>
      </c>
      <c r="D22">
        <v>361.01499999999999</v>
      </c>
    </row>
    <row r="23" spans="1:4" x14ac:dyDescent="0.25">
      <c r="A23" s="1" t="s">
        <v>223</v>
      </c>
      <c r="B23">
        <v>609.6</v>
      </c>
      <c r="C23">
        <v>30.306999999999999</v>
      </c>
      <c r="D23">
        <v>364.87700000000001</v>
      </c>
    </row>
    <row r="24" spans="1:4" x14ac:dyDescent="0.25">
      <c r="A24" s="1" t="s">
        <v>224</v>
      </c>
      <c r="B24">
        <v>613.1</v>
      </c>
      <c r="C24">
        <v>30.38</v>
      </c>
      <c r="D24">
        <v>371.15100000000001</v>
      </c>
    </row>
    <row r="25" spans="1:4" x14ac:dyDescent="0.25">
      <c r="A25" s="1" t="s">
        <v>225</v>
      </c>
      <c r="B25">
        <v>622.70000000000005</v>
      </c>
      <c r="C25">
        <v>30.477</v>
      </c>
      <c r="D25">
        <v>374.72</v>
      </c>
    </row>
    <row r="26" spans="1:4" x14ac:dyDescent="0.25">
      <c r="A26" s="1" t="s">
        <v>226</v>
      </c>
      <c r="B26">
        <v>631.79999999999995</v>
      </c>
      <c r="C26">
        <v>30.533000000000001</v>
      </c>
      <c r="D26">
        <v>378.85</v>
      </c>
    </row>
    <row r="27" spans="1:4" x14ac:dyDescent="0.25">
      <c r="A27" s="1" t="s">
        <v>227</v>
      </c>
      <c r="B27">
        <v>645</v>
      </c>
      <c r="C27">
        <v>30.72</v>
      </c>
      <c r="D27">
        <v>385.84</v>
      </c>
    </row>
    <row r="28" spans="1:4" x14ac:dyDescent="0.25">
      <c r="A28" s="1" t="s">
        <v>228</v>
      </c>
      <c r="B28">
        <v>654.79999999999995</v>
      </c>
      <c r="C28">
        <v>30.803000000000001</v>
      </c>
      <c r="D28">
        <v>390.50599999999997</v>
      </c>
    </row>
    <row r="29" spans="1:4" x14ac:dyDescent="0.25">
      <c r="A29" s="1" t="s">
        <v>229</v>
      </c>
      <c r="B29">
        <v>671.1</v>
      </c>
      <c r="C29">
        <v>30.93</v>
      </c>
      <c r="D29">
        <v>400.11700000000002</v>
      </c>
    </row>
    <row r="30" spans="1:4" x14ac:dyDescent="0.25">
      <c r="A30" s="1" t="s">
        <v>230</v>
      </c>
      <c r="B30">
        <v>680.8</v>
      </c>
      <c r="C30">
        <v>30.98</v>
      </c>
      <c r="D30">
        <v>408.08499999999998</v>
      </c>
    </row>
    <row r="31" spans="1:4" x14ac:dyDescent="0.25">
      <c r="A31" s="1" t="s">
        <v>231</v>
      </c>
      <c r="B31">
        <v>692.8</v>
      </c>
      <c r="C31">
        <v>31.05</v>
      </c>
      <c r="D31">
        <v>416.988</v>
      </c>
    </row>
    <row r="32" spans="1:4" x14ac:dyDescent="0.25">
      <c r="A32" s="1" t="s">
        <v>232</v>
      </c>
      <c r="B32">
        <v>698.4</v>
      </c>
      <c r="C32">
        <v>31.193000000000001</v>
      </c>
      <c r="D32">
        <v>419.57100000000003</v>
      </c>
    </row>
    <row r="33" spans="1:4" x14ac:dyDescent="0.25">
      <c r="A33" s="1" t="s">
        <v>233</v>
      </c>
      <c r="B33">
        <v>719.2</v>
      </c>
      <c r="C33">
        <v>31.29</v>
      </c>
      <c r="D33">
        <v>430.28800000000001</v>
      </c>
    </row>
    <row r="34" spans="1:4" x14ac:dyDescent="0.25">
      <c r="A34" s="1" t="s">
        <v>234</v>
      </c>
      <c r="B34">
        <v>732.4</v>
      </c>
      <c r="C34">
        <v>31.49</v>
      </c>
      <c r="D34">
        <v>437.238</v>
      </c>
    </row>
    <row r="35" spans="1:4" x14ac:dyDescent="0.25">
      <c r="A35" s="1" t="s">
        <v>235</v>
      </c>
      <c r="B35">
        <v>750.2</v>
      </c>
      <c r="C35">
        <v>31.582999999999998</v>
      </c>
      <c r="D35">
        <v>446.42</v>
      </c>
    </row>
    <row r="36" spans="1:4" x14ac:dyDescent="0.25">
      <c r="A36" s="1" t="s">
        <v>236</v>
      </c>
      <c r="B36">
        <v>773.1</v>
      </c>
      <c r="C36">
        <v>31.75</v>
      </c>
      <c r="D36">
        <v>460.37</v>
      </c>
    </row>
    <row r="37" spans="1:4" x14ac:dyDescent="0.25">
      <c r="A37" s="1" t="s">
        <v>237</v>
      </c>
      <c r="B37">
        <v>797.3</v>
      </c>
      <c r="C37">
        <v>32.046999999999997</v>
      </c>
      <c r="D37">
        <v>470.786</v>
      </c>
    </row>
    <row r="38" spans="1:4" x14ac:dyDescent="0.25">
      <c r="A38" s="1" t="s">
        <v>238</v>
      </c>
      <c r="B38">
        <v>807.2</v>
      </c>
      <c r="C38">
        <v>32.337000000000003</v>
      </c>
      <c r="D38">
        <v>475.85599999999999</v>
      </c>
    </row>
    <row r="39" spans="1:4" x14ac:dyDescent="0.25">
      <c r="A39" s="1" t="s">
        <v>239</v>
      </c>
      <c r="B39">
        <v>820.8</v>
      </c>
      <c r="C39">
        <v>32.616999999999997</v>
      </c>
      <c r="D39">
        <v>484.97800000000001</v>
      </c>
    </row>
    <row r="40" spans="1:4" x14ac:dyDescent="0.25">
      <c r="A40" s="1" t="s">
        <v>240</v>
      </c>
      <c r="B40">
        <v>834.9</v>
      </c>
      <c r="C40">
        <v>32.883000000000003</v>
      </c>
      <c r="D40">
        <v>490.75900000000001</v>
      </c>
    </row>
    <row r="41" spans="1:4" x14ac:dyDescent="0.25">
      <c r="A41" s="1" t="s">
        <v>241</v>
      </c>
      <c r="B41">
        <v>846</v>
      </c>
      <c r="C41">
        <v>32.966999999999999</v>
      </c>
      <c r="D41">
        <v>495.06799999999998</v>
      </c>
    </row>
    <row r="42" spans="1:4" x14ac:dyDescent="0.25">
      <c r="A42" s="1" t="s">
        <v>0</v>
      </c>
      <c r="B42">
        <v>851.1</v>
      </c>
      <c r="C42">
        <v>33.167000000000002</v>
      </c>
      <c r="D42">
        <v>504.19799999999998</v>
      </c>
    </row>
    <row r="43" spans="1:4" x14ac:dyDescent="0.25">
      <c r="A43" s="1" t="s">
        <v>2</v>
      </c>
      <c r="B43">
        <v>866.6</v>
      </c>
      <c r="C43">
        <v>33.5</v>
      </c>
      <c r="D43">
        <v>511.43599999999998</v>
      </c>
    </row>
    <row r="44" spans="1:4" x14ac:dyDescent="0.25">
      <c r="A44" s="1" t="s">
        <v>3</v>
      </c>
      <c r="B44">
        <v>883.2</v>
      </c>
      <c r="C44">
        <v>33.866999999999997</v>
      </c>
      <c r="D44">
        <v>518.94000000000005</v>
      </c>
    </row>
    <row r="45" spans="1:4" x14ac:dyDescent="0.25">
      <c r="A45" s="1" t="s">
        <v>4</v>
      </c>
      <c r="B45">
        <v>911.1</v>
      </c>
      <c r="C45">
        <v>34.200000000000003</v>
      </c>
      <c r="D45">
        <v>536.86400000000003</v>
      </c>
    </row>
    <row r="46" spans="1:4" x14ac:dyDescent="0.25">
      <c r="A46" s="1" t="s">
        <v>5</v>
      </c>
      <c r="B46">
        <v>936.3</v>
      </c>
      <c r="C46">
        <v>34.533000000000001</v>
      </c>
      <c r="D46">
        <v>550.59</v>
      </c>
    </row>
    <row r="47" spans="1:4" x14ac:dyDescent="0.25">
      <c r="A47" s="1" t="s">
        <v>6</v>
      </c>
      <c r="B47">
        <v>952.3</v>
      </c>
      <c r="C47">
        <v>35</v>
      </c>
      <c r="D47">
        <v>566.72799999999995</v>
      </c>
    </row>
    <row r="48" spans="1:4" x14ac:dyDescent="0.25">
      <c r="A48" s="1" t="s">
        <v>7</v>
      </c>
      <c r="B48">
        <v>970.1</v>
      </c>
      <c r="C48">
        <v>35.433</v>
      </c>
      <c r="D48">
        <v>575.62599999999998</v>
      </c>
    </row>
    <row r="49" spans="1:4" x14ac:dyDescent="0.25">
      <c r="A49" s="1" t="s">
        <v>8</v>
      </c>
      <c r="B49">
        <v>995.4</v>
      </c>
      <c r="C49">
        <v>35.866999999999997</v>
      </c>
      <c r="D49">
        <v>587.80999999999995</v>
      </c>
    </row>
    <row r="50" spans="1:4" x14ac:dyDescent="0.25">
      <c r="A50" s="1" t="s">
        <v>9</v>
      </c>
      <c r="B50">
        <v>1011.4</v>
      </c>
      <c r="C50">
        <v>36.433</v>
      </c>
      <c r="D50">
        <v>599.16700000000003</v>
      </c>
    </row>
    <row r="51" spans="1:4" x14ac:dyDescent="0.25">
      <c r="A51" s="1" t="s">
        <v>10</v>
      </c>
      <c r="B51">
        <v>1032</v>
      </c>
      <c r="C51">
        <v>36.933</v>
      </c>
      <c r="D51">
        <v>609.48299999999995</v>
      </c>
    </row>
    <row r="52" spans="1:4" x14ac:dyDescent="0.25">
      <c r="A52" s="1" t="s">
        <v>11</v>
      </c>
      <c r="B52">
        <v>1040.7</v>
      </c>
      <c r="C52">
        <v>37.5</v>
      </c>
      <c r="D52">
        <v>621.48699999999997</v>
      </c>
    </row>
    <row r="53" spans="1:4" x14ac:dyDescent="0.25">
      <c r="A53" s="1" t="s">
        <v>12</v>
      </c>
      <c r="B53">
        <v>1053.5</v>
      </c>
      <c r="C53">
        <v>38.1</v>
      </c>
      <c r="D53">
        <v>632.577</v>
      </c>
    </row>
    <row r="54" spans="1:4" x14ac:dyDescent="0.25">
      <c r="A54" s="1" t="s">
        <v>13</v>
      </c>
      <c r="B54">
        <v>1070.0999999999999</v>
      </c>
      <c r="C54">
        <v>38.633000000000003</v>
      </c>
      <c r="D54">
        <v>642.529</v>
      </c>
    </row>
    <row r="55" spans="1:4" x14ac:dyDescent="0.25">
      <c r="A55" s="1" t="s">
        <v>14</v>
      </c>
      <c r="B55">
        <v>1088.5</v>
      </c>
      <c r="C55">
        <v>39.033000000000001</v>
      </c>
      <c r="D55">
        <v>654.48199999999997</v>
      </c>
    </row>
    <row r="56" spans="1:4" x14ac:dyDescent="0.25">
      <c r="A56" s="1" t="s">
        <v>15</v>
      </c>
      <c r="B56">
        <v>1091.5</v>
      </c>
      <c r="C56">
        <v>39.6</v>
      </c>
      <c r="D56">
        <v>661.173</v>
      </c>
    </row>
    <row r="57" spans="1:4" x14ac:dyDescent="0.25">
      <c r="A57" s="1" t="s">
        <v>16</v>
      </c>
      <c r="B57">
        <v>1137.8</v>
      </c>
      <c r="C57">
        <v>39.933</v>
      </c>
      <c r="D57">
        <v>680.202</v>
      </c>
    </row>
    <row r="58" spans="1:4" x14ac:dyDescent="0.25">
      <c r="A58" s="1" t="s">
        <v>17</v>
      </c>
      <c r="B58">
        <v>1159.4000000000001</v>
      </c>
      <c r="C58">
        <v>40.299999999999997</v>
      </c>
      <c r="D58">
        <v>694.24900000000002</v>
      </c>
    </row>
    <row r="59" spans="1:4" x14ac:dyDescent="0.25">
      <c r="A59" s="1" t="s">
        <v>18</v>
      </c>
      <c r="B59">
        <v>1180.3</v>
      </c>
      <c r="C59">
        <v>40.700000000000003</v>
      </c>
      <c r="D59">
        <v>706.654</v>
      </c>
    </row>
    <row r="60" spans="1:4" x14ac:dyDescent="0.25">
      <c r="A60" s="1" t="s">
        <v>19</v>
      </c>
      <c r="B60">
        <v>1193.5999999999999</v>
      </c>
      <c r="C60">
        <v>41</v>
      </c>
      <c r="D60">
        <v>722.85299999999995</v>
      </c>
    </row>
    <row r="61" spans="1:4" x14ac:dyDescent="0.25">
      <c r="A61" s="1" t="s">
        <v>20</v>
      </c>
      <c r="B61">
        <v>1233.8</v>
      </c>
      <c r="C61">
        <v>41.332999999999998</v>
      </c>
      <c r="D61">
        <v>740.12099999999998</v>
      </c>
    </row>
    <row r="62" spans="1:4" x14ac:dyDescent="0.25">
      <c r="A62" s="1" t="s">
        <v>21</v>
      </c>
      <c r="B62">
        <v>1270.0999999999999</v>
      </c>
      <c r="C62">
        <v>41.6</v>
      </c>
      <c r="D62">
        <v>758.61400000000003</v>
      </c>
    </row>
    <row r="63" spans="1:4" x14ac:dyDescent="0.25">
      <c r="A63" s="1" t="s">
        <v>22</v>
      </c>
      <c r="B63">
        <v>1293.8</v>
      </c>
      <c r="C63">
        <v>41.933</v>
      </c>
      <c r="D63">
        <v>777.11699999999996</v>
      </c>
    </row>
    <row r="64" spans="1:4" x14ac:dyDescent="0.25">
      <c r="A64" s="1" t="s">
        <v>23</v>
      </c>
      <c r="B64">
        <v>1332</v>
      </c>
      <c r="C64">
        <v>42.366999999999997</v>
      </c>
      <c r="D64">
        <v>801.875</v>
      </c>
    </row>
    <row r="65" spans="1:4" x14ac:dyDescent="0.25">
      <c r="A65" s="1" t="s">
        <v>24</v>
      </c>
      <c r="B65">
        <v>1380.7</v>
      </c>
      <c r="C65">
        <v>43.033000000000001</v>
      </c>
      <c r="D65">
        <v>826.45299999999997</v>
      </c>
    </row>
    <row r="66" spans="1:4" x14ac:dyDescent="0.25">
      <c r="A66" s="1" t="s">
        <v>25</v>
      </c>
      <c r="B66">
        <v>1417.6</v>
      </c>
      <c r="C66">
        <v>43.933</v>
      </c>
      <c r="D66">
        <v>842.04399999999998</v>
      </c>
    </row>
    <row r="67" spans="1:4" x14ac:dyDescent="0.25">
      <c r="A67" s="1" t="s">
        <v>26</v>
      </c>
      <c r="B67">
        <v>1436.8</v>
      </c>
      <c r="C67">
        <v>44.8</v>
      </c>
      <c r="D67">
        <v>860.47699999999998</v>
      </c>
    </row>
    <row r="68" spans="1:4" x14ac:dyDescent="0.25">
      <c r="A68" s="1" t="s">
        <v>27</v>
      </c>
      <c r="B68">
        <v>1479.1</v>
      </c>
      <c r="C68">
        <v>45.933</v>
      </c>
      <c r="D68">
        <v>875.58</v>
      </c>
    </row>
    <row r="69" spans="1:4" x14ac:dyDescent="0.25">
      <c r="A69" s="1" t="s">
        <v>28</v>
      </c>
      <c r="B69">
        <v>1494.7</v>
      </c>
      <c r="C69">
        <v>47.3</v>
      </c>
      <c r="D69">
        <v>893.76300000000003</v>
      </c>
    </row>
    <row r="70" spans="1:4" x14ac:dyDescent="0.25">
      <c r="A70" s="1" t="s">
        <v>29</v>
      </c>
      <c r="B70">
        <v>1534.2</v>
      </c>
      <c r="C70">
        <v>48.567</v>
      </c>
      <c r="D70">
        <v>922.29100000000005</v>
      </c>
    </row>
    <row r="71" spans="1:4" x14ac:dyDescent="0.25">
      <c r="A71" s="1" t="s">
        <v>30</v>
      </c>
      <c r="B71">
        <v>1563.4</v>
      </c>
      <c r="C71">
        <v>49.933</v>
      </c>
      <c r="D71">
        <v>951.06500000000005</v>
      </c>
    </row>
    <row r="72" spans="1:4" x14ac:dyDescent="0.25">
      <c r="A72" s="1" t="s">
        <v>31</v>
      </c>
      <c r="B72">
        <v>1603</v>
      </c>
      <c r="C72">
        <v>51.466999999999999</v>
      </c>
      <c r="D72">
        <v>960.86900000000003</v>
      </c>
    </row>
    <row r="73" spans="1:4" x14ac:dyDescent="0.25">
      <c r="A73" s="1" t="s">
        <v>32</v>
      </c>
      <c r="B73">
        <v>1619.6</v>
      </c>
      <c r="C73">
        <v>52.567</v>
      </c>
      <c r="D73">
        <v>987.07899999999995</v>
      </c>
    </row>
    <row r="74" spans="1:4" x14ac:dyDescent="0.25">
      <c r="A74" s="1" t="s">
        <v>33</v>
      </c>
      <c r="B74">
        <v>1656.4</v>
      </c>
      <c r="C74">
        <v>53.2</v>
      </c>
      <c r="D74">
        <v>1015.824</v>
      </c>
    </row>
    <row r="75" spans="1:4" x14ac:dyDescent="0.25">
      <c r="A75" s="1" t="s">
        <v>34</v>
      </c>
      <c r="B75">
        <v>1713.8</v>
      </c>
      <c r="C75">
        <v>54.267000000000003</v>
      </c>
      <c r="D75">
        <v>1049.587</v>
      </c>
    </row>
    <row r="76" spans="1:4" x14ac:dyDescent="0.25">
      <c r="A76" s="1" t="s">
        <v>35</v>
      </c>
      <c r="B76">
        <v>1765.9</v>
      </c>
      <c r="C76">
        <v>55.267000000000003</v>
      </c>
      <c r="D76">
        <v>1078.521</v>
      </c>
    </row>
    <row r="77" spans="1:4" x14ac:dyDescent="0.25">
      <c r="A77" s="1" t="s">
        <v>36</v>
      </c>
      <c r="B77">
        <v>1824.5</v>
      </c>
      <c r="C77">
        <v>55.9</v>
      </c>
      <c r="D77">
        <v>1112.3019999999999</v>
      </c>
    </row>
    <row r="78" spans="1:4" x14ac:dyDescent="0.25">
      <c r="A78" s="1" t="s">
        <v>37</v>
      </c>
      <c r="B78">
        <v>1856.9</v>
      </c>
      <c r="C78">
        <v>56.4</v>
      </c>
      <c r="D78">
        <v>1131.9649999999999</v>
      </c>
    </row>
    <row r="79" spans="1:4" x14ac:dyDescent="0.25">
      <c r="A79" s="1" t="s">
        <v>38</v>
      </c>
      <c r="B79">
        <v>1890.5</v>
      </c>
      <c r="C79">
        <v>57.3</v>
      </c>
      <c r="D79">
        <v>1161.3440000000001</v>
      </c>
    </row>
    <row r="80" spans="1:4" x14ac:dyDescent="0.25">
      <c r="A80" s="1" t="s">
        <v>39</v>
      </c>
      <c r="B80">
        <v>1938.4</v>
      </c>
      <c r="C80">
        <v>58.133000000000003</v>
      </c>
      <c r="D80">
        <v>1195.079</v>
      </c>
    </row>
    <row r="81" spans="1:4" x14ac:dyDescent="0.25">
      <c r="A81" s="1" t="s">
        <v>40</v>
      </c>
      <c r="B81">
        <v>1992.5</v>
      </c>
      <c r="C81">
        <v>59.2</v>
      </c>
      <c r="D81">
        <v>1230.57</v>
      </c>
    </row>
    <row r="82" spans="1:4" x14ac:dyDescent="0.25">
      <c r="A82" s="1" t="s">
        <v>41</v>
      </c>
      <c r="B82">
        <v>2060.1999999999998</v>
      </c>
      <c r="C82">
        <v>60.232999999999997</v>
      </c>
      <c r="D82">
        <v>1258.5419999999999</v>
      </c>
    </row>
    <row r="83" spans="1:4" x14ac:dyDescent="0.25">
      <c r="A83" s="1" t="s">
        <v>42</v>
      </c>
      <c r="B83">
        <v>2122.4</v>
      </c>
      <c r="C83">
        <v>61.067</v>
      </c>
      <c r="D83">
        <v>1289.711</v>
      </c>
    </row>
    <row r="84" spans="1:4" x14ac:dyDescent="0.25">
      <c r="A84" s="1" t="s">
        <v>43</v>
      </c>
      <c r="B84">
        <v>2168.6999999999998</v>
      </c>
      <c r="C84">
        <v>61.966999999999999</v>
      </c>
      <c r="D84">
        <v>1327.877</v>
      </c>
    </row>
    <row r="85" spans="1:4" x14ac:dyDescent="0.25">
      <c r="A85" s="1" t="s">
        <v>44</v>
      </c>
      <c r="B85">
        <v>2208.6999999999998</v>
      </c>
      <c r="C85">
        <v>63.033000000000001</v>
      </c>
      <c r="D85">
        <v>1357.7560000000001</v>
      </c>
    </row>
    <row r="86" spans="1:4" x14ac:dyDescent="0.25">
      <c r="A86" s="1" t="s">
        <v>45</v>
      </c>
      <c r="B86">
        <v>2336.6</v>
      </c>
      <c r="C86">
        <v>64.466999999999999</v>
      </c>
      <c r="D86">
        <v>1415.2929999999999</v>
      </c>
    </row>
    <row r="87" spans="1:4" x14ac:dyDescent="0.25">
      <c r="A87" s="1" t="s">
        <v>46</v>
      </c>
      <c r="B87">
        <v>2398.9</v>
      </c>
      <c r="C87">
        <v>65.966999999999999</v>
      </c>
      <c r="D87">
        <v>1446.241</v>
      </c>
    </row>
    <row r="88" spans="1:4" x14ac:dyDescent="0.25">
      <c r="A88" s="1" t="s">
        <v>47</v>
      </c>
      <c r="B88">
        <v>2482.1999999999998</v>
      </c>
      <c r="C88">
        <v>67.5</v>
      </c>
      <c r="D88">
        <v>1485.3989999999999</v>
      </c>
    </row>
    <row r="89" spans="1:4" x14ac:dyDescent="0.25">
      <c r="A89" s="1" t="s">
        <v>48</v>
      </c>
      <c r="B89">
        <v>2531.6</v>
      </c>
      <c r="C89">
        <v>69.2</v>
      </c>
      <c r="D89">
        <v>1520.981</v>
      </c>
    </row>
    <row r="90" spans="1:4" x14ac:dyDescent="0.25">
      <c r="A90" s="1" t="s">
        <v>49</v>
      </c>
      <c r="B90">
        <v>2595.9</v>
      </c>
      <c r="C90">
        <v>71.400000000000006</v>
      </c>
      <c r="D90">
        <v>1561.55</v>
      </c>
    </row>
    <row r="91" spans="1:4" x14ac:dyDescent="0.25">
      <c r="A91" s="1" t="s">
        <v>50</v>
      </c>
      <c r="B91">
        <v>2670.4</v>
      </c>
      <c r="C91">
        <v>73.7</v>
      </c>
      <c r="D91">
        <v>1615.9829999999999</v>
      </c>
    </row>
    <row r="92" spans="1:4" x14ac:dyDescent="0.25">
      <c r="A92" s="1" t="s">
        <v>51</v>
      </c>
      <c r="B92">
        <v>2730.7</v>
      </c>
      <c r="C92">
        <v>76.033000000000001</v>
      </c>
      <c r="D92">
        <v>1659.463</v>
      </c>
    </row>
    <row r="93" spans="1:4" x14ac:dyDescent="0.25">
      <c r="A93" s="1" t="s">
        <v>52</v>
      </c>
      <c r="B93">
        <v>2796.5</v>
      </c>
      <c r="C93">
        <v>79.033000000000001</v>
      </c>
      <c r="D93">
        <v>1706.52</v>
      </c>
    </row>
    <row r="94" spans="1:4" x14ac:dyDescent="0.25">
      <c r="A94" s="1" t="s">
        <v>53</v>
      </c>
      <c r="B94">
        <v>2799.9</v>
      </c>
      <c r="C94">
        <v>81.7</v>
      </c>
      <c r="D94">
        <v>1708.9190000000001</v>
      </c>
    </row>
    <row r="95" spans="1:4" x14ac:dyDescent="0.25">
      <c r="A95" s="1" t="s">
        <v>54</v>
      </c>
      <c r="B95">
        <v>2860</v>
      </c>
      <c r="C95">
        <v>83.233000000000004</v>
      </c>
      <c r="D95">
        <v>1767.6769999999999</v>
      </c>
    </row>
    <row r="96" spans="1:4" x14ac:dyDescent="0.25">
      <c r="A96" s="1" t="s">
        <v>55</v>
      </c>
      <c r="B96">
        <v>2993.5</v>
      </c>
      <c r="C96">
        <v>85.566999999999993</v>
      </c>
      <c r="D96">
        <v>1835.3530000000001</v>
      </c>
    </row>
    <row r="97" spans="1:4" x14ac:dyDescent="0.25">
      <c r="A97" s="1" t="s">
        <v>56</v>
      </c>
      <c r="B97">
        <v>3131.8</v>
      </c>
      <c r="C97">
        <v>87.933000000000007</v>
      </c>
      <c r="D97">
        <v>1890.7139999999999</v>
      </c>
    </row>
    <row r="98" spans="1:4" x14ac:dyDescent="0.25">
      <c r="A98" s="1" t="s">
        <v>57</v>
      </c>
      <c r="B98">
        <v>3167.3</v>
      </c>
      <c r="C98">
        <v>89.766999999999996</v>
      </c>
      <c r="D98">
        <v>1921.924</v>
      </c>
    </row>
    <row r="99" spans="1:4" x14ac:dyDescent="0.25">
      <c r="A99" s="1" t="s">
        <v>58</v>
      </c>
      <c r="B99">
        <v>3261.2</v>
      </c>
      <c r="C99">
        <v>92.266999999999996</v>
      </c>
      <c r="D99">
        <v>1961.2460000000001</v>
      </c>
    </row>
    <row r="100" spans="1:4" x14ac:dyDescent="0.25">
      <c r="A100" s="1" t="s">
        <v>59</v>
      </c>
      <c r="B100">
        <v>3283.5</v>
      </c>
      <c r="C100">
        <v>93.766999999999996</v>
      </c>
      <c r="D100">
        <v>1976.145</v>
      </c>
    </row>
    <row r="101" spans="1:4" x14ac:dyDescent="0.25">
      <c r="A101" s="1" t="s">
        <v>60</v>
      </c>
      <c r="B101">
        <v>3273.8</v>
      </c>
      <c r="C101">
        <v>94.6</v>
      </c>
      <c r="D101">
        <v>2014.396</v>
      </c>
    </row>
    <row r="102" spans="1:4" x14ac:dyDescent="0.25">
      <c r="A102" s="1" t="s">
        <v>61</v>
      </c>
      <c r="B102">
        <v>3331.3</v>
      </c>
      <c r="C102">
        <v>95.966999999999999</v>
      </c>
      <c r="D102">
        <v>2041.0920000000001</v>
      </c>
    </row>
    <row r="103" spans="1:4" x14ac:dyDescent="0.25">
      <c r="A103" s="1" t="s">
        <v>62</v>
      </c>
      <c r="B103">
        <v>3367.1</v>
      </c>
      <c r="C103">
        <v>97.632999999999996</v>
      </c>
      <c r="D103">
        <v>2089.23</v>
      </c>
    </row>
    <row r="104" spans="1:4" x14ac:dyDescent="0.25">
      <c r="A104" s="1" t="s">
        <v>63</v>
      </c>
      <c r="B104">
        <v>3407.8</v>
      </c>
      <c r="C104">
        <v>97.933000000000007</v>
      </c>
      <c r="D104">
        <v>2150.9270000000001</v>
      </c>
    </row>
    <row r="105" spans="1:4" x14ac:dyDescent="0.25">
      <c r="A105" s="1" t="s">
        <v>64</v>
      </c>
      <c r="B105">
        <v>3480.3</v>
      </c>
      <c r="C105">
        <v>98</v>
      </c>
      <c r="D105">
        <v>2190.5610000000001</v>
      </c>
    </row>
    <row r="106" spans="1:4" x14ac:dyDescent="0.25">
      <c r="A106" s="1" t="s">
        <v>65</v>
      </c>
      <c r="B106">
        <v>3583.8</v>
      </c>
      <c r="C106">
        <v>99.132999999999996</v>
      </c>
      <c r="D106">
        <v>2254.5100000000002</v>
      </c>
    </row>
    <row r="107" spans="1:4" x14ac:dyDescent="0.25">
      <c r="A107" s="1" t="s">
        <v>66</v>
      </c>
      <c r="B107">
        <v>3692.3</v>
      </c>
      <c r="C107">
        <v>100.1</v>
      </c>
      <c r="D107">
        <v>2324.308</v>
      </c>
    </row>
    <row r="108" spans="1:4" x14ac:dyDescent="0.25">
      <c r="A108" s="1" t="s">
        <v>67</v>
      </c>
      <c r="B108">
        <v>3796.1</v>
      </c>
      <c r="C108">
        <v>101.1</v>
      </c>
      <c r="D108">
        <v>2376.6979999999999</v>
      </c>
    </row>
    <row r="109" spans="1:4" x14ac:dyDescent="0.25">
      <c r="A109" s="1" t="s">
        <v>68</v>
      </c>
      <c r="B109">
        <v>3912.8</v>
      </c>
      <c r="C109">
        <v>102.533</v>
      </c>
      <c r="D109">
        <v>2422.752</v>
      </c>
    </row>
    <row r="110" spans="1:4" x14ac:dyDescent="0.25">
      <c r="A110" s="1" t="s">
        <v>69</v>
      </c>
      <c r="B110">
        <v>4015</v>
      </c>
      <c r="C110">
        <v>103.5</v>
      </c>
      <c r="D110">
        <v>2481.223</v>
      </c>
    </row>
    <row r="111" spans="1:4" x14ac:dyDescent="0.25">
      <c r="A111" s="1" t="s">
        <v>70</v>
      </c>
      <c r="B111">
        <v>4087.4</v>
      </c>
      <c r="C111">
        <v>104.4</v>
      </c>
      <c r="D111">
        <v>2519.7089999999998</v>
      </c>
    </row>
    <row r="112" spans="1:4" x14ac:dyDescent="0.25">
      <c r="A112" s="1" t="s">
        <v>71</v>
      </c>
      <c r="B112">
        <v>4147.6000000000004</v>
      </c>
      <c r="C112">
        <v>105.3</v>
      </c>
      <c r="D112">
        <v>2568.9380000000001</v>
      </c>
    </row>
    <row r="113" spans="1:4" x14ac:dyDescent="0.25">
      <c r="A113" s="1" t="s">
        <v>72</v>
      </c>
      <c r="B113">
        <v>4237</v>
      </c>
      <c r="C113">
        <v>106.267</v>
      </c>
      <c r="D113">
        <v>2643.893</v>
      </c>
    </row>
    <row r="114" spans="1:4" x14ac:dyDescent="0.25">
      <c r="A114" s="1" t="s">
        <v>73</v>
      </c>
      <c r="B114">
        <v>4302.3</v>
      </c>
      <c r="C114">
        <v>107.233</v>
      </c>
      <c r="D114">
        <v>2691.1990000000001</v>
      </c>
    </row>
    <row r="115" spans="1:4" x14ac:dyDescent="0.25">
      <c r="A115" s="1" t="s">
        <v>74</v>
      </c>
      <c r="B115">
        <v>4394.6000000000004</v>
      </c>
      <c r="C115">
        <v>107.9</v>
      </c>
      <c r="D115">
        <v>2764.7429999999999</v>
      </c>
    </row>
    <row r="116" spans="1:4" x14ac:dyDescent="0.25">
      <c r="A116" s="1" t="s">
        <v>75</v>
      </c>
      <c r="B116">
        <v>4453.1000000000004</v>
      </c>
      <c r="C116">
        <v>109</v>
      </c>
      <c r="D116">
        <v>2790.875</v>
      </c>
    </row>
    <row r="117" spans="1:4" x14ac:dyDescent="0.25">
      <c r="A117" s="1" t="s">
        <v>76</v>
      </c>
      <c r="B117">
        <v>4516.3</v>
      </c>
      <c r="C117">
        <v>109.56699999999999</v>
      </c>
      <c r="D117">
        <v>2834.7310000000002</v>
      </c>
    </row>
    <row r="118" spans="1:4" x14ac:dyDescent="0.25">
      <c r="A118" s="1" t="s">
        <v>77</v>
      </c>
      <c r="B118">
        <v>4555.2</v>
      </c>
      <c r="C118">
        <v>109.033</v>
      </c>
      <c r="D118">
        <v>2863.0320000000002</v>
      </c>
    </row>
    <row r="119" spans="1:4" x14ac:dyDescent="0.25">
      <c r="A119" s="1" t="s">
        <v>78</v>
      </c>
      <c r="B119">
        <v>4619.6000000000004</v>
      </c>
      <c r="C119">
        <v>109.7</v>
      </c>
      <c r="D119">
        <v>2929.7350000000001</v>
      </c>
    </row>
    <row r="120" spans="1:4" x14ac:dyDescent="0.25">
      <c r="A120" s="1" t="s">
        <v>79</v>
      </c>
      <c r="B120">
        <v>4669.3999999999996</v>
      </c>
      <c r="C120">
        <v>110.467</v>
      </c>
      <c r="D120">
        <v>2966.1280000000002</v>
      </c>
    </row>
    <row r="121" spans="1:4" x14ac:dyDescent="0.25">
      <c r="A121" s="1" t="s">
        <v>80</v>
      </c>
      <c r="B121">
        <v>4736.2</v>
      </c>
      <c r="C121">
        <v>111.8</v>
      </c>
      <c r="D121">
        <v>2998.2510000000002</v>
      </c>
    </row>
    <row r="122" spans="1:4" x14ac:dyDescent="0.25">
      <c r="A122" s="1" t="s">
        <v>81</v>
      </c>
      <c r="B122">
        <v>4821.5</v>
      </c>
      <c r="C122">
        <v>113.06699999999999</v>
      </c>
      <c r="D122">
        <v>3068.8009999999999</v>
      </c>
    </row>
    <row r="123" spans="1:4" x14ac:dyDescent="0.25">
      <c r="A123" s="1" t="s">
        <v>82</v>
      </c>
      <c r="B123">
        <v>4900.5</v>
      </c>
      <c r="C123">
        <v>114.267</v>
      </c>
      <c r="D123">
        <v>3133.527</v>
      </c>
    </row>
    <row r="124" spans="1:4" x14ac:dyDescent="0.25">
      <c r="A124" s="1" t="s">
        <v>83</v>
      </c>
      <c r="B124">
        <v>5022.7</v>
      </c>
      <c r="C124">
        <v>115.333</v>
      </c>
      <c r="D124">
        <v>3167.6219999999998</v>
      </c>
    </row>
    <row r="125" spans="1:4" x14ac:dyDescent="0.25">
      <c r="A125" s="1" t="s">
        <v>84</v>
      </c>
      <c r="B125">
        <v>5090.6000000000004</v>
      </c>
      <c r="C125">
        <v>116.233</v>
      </c>
      <c r="D125">
        <v>3248.9940000000001</v>
      </c>
    </row>
    <row r="126" spans="1:4" x14ac:dyDescent="0.25">
      <c r="A126" s="1" t="s">
        <v>85</v>
      </c>
      <c r="B126">
        <v>5207.7</v>
      </c>
      <c r="C126">
        <v>117.56699999999999</v>
      </c>
      <c r="D126">
        <v>3308.973</v>
      </c>
    </row>
    <row r="127" spans="1:4" x14ac:dyDescent="0.25">
      <c r="A127" s="1" t="s">
        <v>86</v>
      </c>
      <c r="B127">
        <v>5299.5</v>
      </c>
      <c r="C127">
        <v>119</v>
      </c>
      <c r="D127">
        <v>3378.3310000000001</v>
      </c>
    </row>
    <row r="128" spans="1:4" x14ac:dyDescent="0.25">
      <c r="A128" s="1" t="s">
        <v>87</v>
      </c>
      <c r="B128">
        <v>5412.7</v>
      </c>
      <c r="C128">
        <v>120.3</v>
      </c>
      <c r="D128">
        <v>3451.2649999999999</v>
      </c>
    </row>
    <row r="129" spans="1:4" x14ac:dyDescent="0.25">
      <c r="A129" s="1" t="s">
        <v>88</v>
      </c>
      <c r="B129">
        <v>5527.4</v>
      </c>
      <c r="C129">
        <v>121.667</v>
      </c>
      <c r="D129">
        <v>3506.0770000000002</v>
      </c>
    </row>
    <row r="130" spans="1:4" x14ac:dyDescent="0.25">
      <c r="A130" s="1" t="s">
        <v>89</v>
      </c>
      <c r="B130">
        <v>5628.4</v>
      </c>
      <c r="C130">
        <v>123.633</v>
      </c>
      <c r="D130">
        <v>3569.5219999999999</v>
      </c>
    </row>
    <row r="131" spans="1:4" x14ac:dyDescent="0.25">
      <c r="A131" s="1" t="s">
        <v>90</v>
      </c>
      <c r="B131">
        <v>5711.6</v>
      </c>
      <c r="C131">
        <v>124.6</v>
      </c>
      <c r="D131">
        <v>3625.5529999999999</v>
      </c>
    </row>
    <row r="132" spans="1:4" x14ac:dyDescent="0.25">
      <c r="A132" s="1" t="s">
        <v>91</v>
      </c>
      <c r="B132">
        <v>5763.4</v>
      </c>
      <c r="C132">
        <v>125.867</v>
      </c>
      <c r="D132">
        <v>3670.107</v>
      </c>
    </row>
    <row r="133" spans="1:4" x14ac:dyDescent="0.25">
      <c r="A133" s="1" t="s">
        <v>92</v>
      </c>
      <c r="B133">
        <v>5890.8</v>
      </c>
      <c r="C133">
        <v>128.03299999999999</v>
      </c>
      <c r="D133">
        <v>3754.4969999999998</v>
      </c>
    </row>
    <row r="134" spans="1:4" x14ac:dyDescent="0.25">
      <c r="A134" s="1" t="s">
        <v>93</v>
      </c>
      <c r="B134">
        <v>5974.7</v>
      </c>
      <c r="C134">
        <v>129.30000000000001</v>
      </c>
      <c r="D134">
        <v>3800.163</v>
      </c>
    </row>
    <row r="135" spans="1:4" x14ac:dyDescent="0.25">
      <c r="A135" s="1" t="s">
        <v>94</v>
      </c>
      <c r="B135">
        <v>6029.5</v>
      </c>
      <c r="C135">
        <v>131.53299999999999</v>
      </c>
      <c r="D135">
        <v>3863.4009999999998</v>
      </c>
    </row>
    <row r="136" spans="1:4" x14ac:dyDescent="0.25">
      <c r="A136" s="1" t="s">
        <v>95</v>
      </c>
      <c r="B136">
        <v>6023.3</v>
      </c>
      <c r="C136">
        <v>133.767</v>
      </c>
      <c r="D136">
        <v>3884.4479999999999</v>
      </c>
    </row>
    <row r="137" spans="1:4" x14ac:dyDescent="0.25">
      <c r="A137" s="1" t="s">
        <v>96</v>
      </c>
      <c r="B137">
        <v>6054.9</v>
      </c>
      <c r="C137">
        <v>134.767</v>
      </c>
      <c r="D137">
        <v>3890.2190000000001</v>
      </c>
    </row>
    <row r="138" spans="1:4" x14ac:dyDescent="0.25">
      <c r="A138" s="1" t="s">
        <v>97</v>
      </c>
      <c r="B138">
        <v>6143.6</v>
      </c>
      <c r="C138">
        <v>135.56700000000001</v>
      </c>
      <c r="D138">
        <v>3943.6909999999998</v>
      </c>
    </row>
    <row r="139" spans="1:4" x14ac:dyDescent="0.25">
      <c r="A139" s="1" t="s">
        <v>98</v>
      </c>
      <c r="B139">
        <v>6218.4</v>
      </c>
      <c r="C139">
        <v>136.6</v>
      </c>
      <c r="D139">
        <v>3989.6390000000001</v>
      </c>
    </row>
    <row r="140" spans="1:4" x14ac:dyDescent="0.25">
      <c r="A140" s="1" t="s">
        <v>99</v>
      </c>
      <c r="B140">
        <v>6279.3</v>
      </c>
      <c r="C140">
        <v>137.733</v>
      </c>
      <c r="D140">
        <v>4017.07</v>
      </c>
    </row>
    <row r="141" spans="1:4" x14ac:dyDescent="0.25">
      <c r="A141" s="1" t="s">
        <v>100</v>
      </c>
      <c r="B141">
        <v>6380.8</v>
      </c>
      <c r="C141">
        <v>138.667</v>
      </c>
      <c r="D141">
        <v>4117.6679999999997</v>
      </c>
    </row>
    <row r="142" spans="1:4" x14ac:dyDescent="0.25">
      <c r="A142" s="1" t="s">
        <v>101</v>
      </c>
      <c r="B142">
        <v>6492.3</v>
      </c>
      <c r="C142">
        <v>139.733</v>
      </c>
      <c r="D142">
        <v>4173.357</v>
      </c>
    </row>
    <row r="143" spans="1:4" x14ac:dyDescent="0.25">
      <c r="A143" s="1" t="s">
        <v>102</v>
      </c>
      <c r="B143">
        <v>6586.5</v>
      </c>
      <c r="C143">
        <v>140.80000000000001</v>
      </c>
      <c r="D143">
        <v>4245.4080000000004</v>
      </c>
    </row>
    <row r="144" spans="1:4" x14ac:dyDescent="0.25">
      <c r="A144" s="1" t="s">
        <v>103</v>
      </c>
      <c r="B144">
        <v>6697.6</v>
      </c>
      <c r="C144">
        <v>142.03299999999999</v>
      </c>
      <c r="D144">
        <v>4326.1890000000003</v>
      </c>
    </row>
    <row r="145" spans="1:4" x14ac:dyDescent="0.25">
      <c r="A145" s="1" t="s">
        <v>104</v>
      </c>
      <c r="B145">
        <v>6748.2</v>
      </c>
      <c r="C145">
        <v>143.06700000000001</v>
      </c>
      <c r="D145">
        <v>4368.4880000000003</v>
      </c>
    </row>
    <row r="146" spans="1:4" x14ac:dyDescent="0.25">
      <c r="A146" s="1" t="s">
        <v>105</v>
      </c>
      <c r="B146">
        <v>6829.6</v>
      </c>
      <c r="C146">
        <v>144.1</v>
      </c>
      <c r="D146">
        <v>4437.4549999999999</v>
      </c>
    </row>
    <row r="147" spans="1:4" x14ac:dyDescent="0.25">
      <c r="A147" s="1" t="s">
        <v>106</v>
      </c>
      <c r="B147">
        <v>6904.2</v>
      </c>
      <c r="C147">
        <v>144.767</v>
      </c>
      <c r="D147">
        <v>4506.0309999999999</v>
      </c>
    </row>
    <row r="148" spans="1:4" x14ac:dyDescent="0.25">
      <c r="A148" s="1" t="s">
        <v>107</v>
      </c>
      <c r="B148">
        <v>7032.8</v>
      </c>
      <c r="C148">
        <v>145.96700000000001</v>
      </c>
      <c r="D148">
        <v>4572.0219999999999</v>
      </c>
    </row>
    <row r="149" spans="1:4" x14ac:dyDescent="0.25">
      <c r="A149" s="1" t="s">
        <v>108</v>
      </c>
      <c r="B149">
        <v>7136.3</v>
      </c>
      <c r="C149">
        <v>146.69999999999999</v>
      </c>
      <c r="D149">
        <v>4640.8530000000001</v>
      </c>
    </row>
    <row r="150" spans="1:4" x14ac:dyDescent="0.25">
      <c r="A150" s="1" t="s">
        <v>109</v>
      </c>
      <c r="B150">
        <v>7269.8</v>
      </c>
      <c r="C150">
        <v>147.53299999999999</v>
      </c>
      <c r="D150">
        <v>4702.8810000000003</v>
      </c>
    </row>
    <row r="151" spans="1:4" x14ac:dyDescent="0.25">
      <c r="A151" s="1" t="s">
        <v>110</v>
      </c>
      <c r="B151">
        <v>7352.3</v>
      </c>
      <c r="C151">
        <v>148.9</v>
      </c>
      <c r="D151">
        <v>4773.1120000000001</v>
      </c>
    </row>
    <row r="152" spans="1:4" x14ac:dyDescent="0.25">
      <c r="A152" s="1" t="s">
        <v>111</v>
      </c>
      <c r="B152">
        <v>7476.7</v>
      </c>
      <c r="C152">
        <v>149.767</v>
      </c>
      <c r="D152">
        <v>4847.2250000000004</v>
      </c>
    </row>
    <row r="153" spans="1:4" x14ac:dyDescent="0.25">
      <c r="A153" s="1" t="s">
        <v>112</v>
      </c>
      <c r="B153">
        <v>7545.3</v>
      </c>
      <c r="C153">
        <v>150.86699999999999</v>
      </c>
      <c r="D153">
        <v>4883.3509999999997</v>
      </c>
    </row>
    <row r="154" spans="1:4" x14ac:dyDescent="0.25">
      <c r="A154" s="1" t="s">
        <v>113</v>
      </c>
      <c r="B154">
        <v>7604.9</v>
      </c>
      <c r="C154">
        <v>152.1</v>
      </c>
      <c r="D154">
        <v>4954.9570000000003</v>
      </c>
    </row>
    <row r="155" spans="1:4" x14ac:dyDescent="0.25">
      <c r="A155" s="1" t="s">
        <v>114</v>
      </c>
      <c r="B155">
        <v>7706.5</v>
      </c>
      <c r="C155">
        <v>152.86699999999999</v>
      </c>
      <c r="D155">
        <v>5020.4629999999997</v>
      </c>
    </row>
    <row r="156" spans="1:4" x14ac:dyDescent="0.25">
      <c r="A156" s="1" t="s">
        <v>115</v>
      </c>
      <c r="B156">
        <v>7799.5</v>
      </c>
      <c r="C156">
        <v>153.69999999999999</v>
      </c>
      <c r="D156">
        <v>5077.9359999999997</v>
      </c>
    </row>
    <row r="157" spans="1:4" x14ac:dyDescent="0.25">
      <c r="A157" s="1" t="s">
        <v>116</v>
      </c>
      <c r="B157">
        <v>7893.1</v>
      </c>
      <c r="C157">
        <v>155.06700000000001</v>
      </c>
      <c r="D157">
        <v>5153.79</v>
      </c>
    </row>
    <row r="158" spans="1:4" x14ac:dyDescent="0.25">
      <c r="A158" s="1" t="s">
        <v>117</v>
      </c>
      <c r="B158">
        <v>8061.5</v>
      </c>
      <c r="C158">
        <v>156.4</v>
      </c>
      <c r="D158">
        <v>5244.1350000000002</v>
      </c>
    </row>
    <row r="159" spans="1:4" x14ac:dyDescent="0.25">
      <c r="A159" s="1" t="s">
        <v>118</v>
      </c>
      <c r="B159">
        <v>8159</v>
      </c>
      <c r="C159">
        <v>157.30000000000001</v>
      </c>
      <c r="D159">
        <v>5298.2849999999999</v>
      </c>
    </row>
    <row r="160" spans="1:4" x14ac:dyDescent="0.25">
      <c r="A160" s="1" t="s">
        <v>119</v>
      </c>
      <c r="B160">
        <v>8287.1</v>
      </c>
      <c r="C160">
        <v>158.667</v>
      </c>
      <c r="D160">
        <v>5376.067</v>
      </c>
    </row>
    <row r="161" spans="1:4" x14ac:dyDescent="0.25">
      <c r="A161" s="1" t="s">
        <v>120</v>
      </c>
      <c r="B161">
        <v>8402.1</v>
      </c>
      <c r="C161">
        <v>159.63300000000001</v>
      </c>
      <c r="D161">
        <v>5456.7259999999997</v>
      </c>
    </row>
    <row r="162" spans="1:4" x14ac:dyDescent="0.25">
      <c r="A162" s="1" t="s">
        <v>121</v>
      </c>
      <c r="B162">
        <v>8551.9</v>
      </c>
      <c r="C162">
        <v>160</v>
      </c>
      <c r="D162">
        <v>5495.0770000000002</v>
      </c>
    </row>
    <row r="163" spans="1:4" x14ac:dyDescent="0.25">
      <c r="A163" s="1" t="s">
        <v>122</v>
      </c>
      <c r="B163">
        <v>8691.7999999999993</v>
      </c>
      <c r="C163">
        <v>160.80000000000001</v>
      </c>
      <c r="D163">
        <v>5603.46</v>
      </c>
    </row>
    <row r="164" spans="1:4" x14ac:dyDescent="0.25">
      <c r="A164" s="1" t="s">
        <v>123</v>
      </c>
      <c r="B164">
        <v>8788.2999999999993</v>
      </c>
      <c r="C164">
        <v>161.667</v>
      </c>
      <c r="D164">
        <v>5687.6139999999996</v>
      </c>
    </row>
    <row r="165" spans="1:4" x14ac:dyDescent="0.25">
      <c r="A165" s="1" t="s">
        <v>124</v>
      </c>
      <c r="B165">
        <v>8889.7000000000007</v>
      </c>
      <c r="C165">
        <v>162</v>
      </c>
      <c r="D165">
        <v>5745.9250000000002</v>
      </c>
    </row>
    <row r="166" spans="1:4" x14ac:dyDescent="0.25">
      <c r="A166" s="1" t="s">
        <v>125</v>
      </c>
      <c r="B166">
        <v>8994.7000000000007</v>
      </c>
      <c r="C166">
        <v>162.53299999999999</v>
      </c>
      <c r="D166">
        <v>5857.8310000000001</v>
      </c>
    </row>
    <row r="167" spans="1:4" x14ac:dyDescent="0.25">
      <c r="A167" s="1" t="s">
        <v>126</v>
      </c>
      <c r="B167">
        <v>9146.5</v>
      </c>
      <c r="C167">
        <v>163.36699999999999</v>
      </c>
      <c r="D167">
        <v>5952.8140000000003</v>
      </c>
    </row>
    <row r="168" spans="1:4" x14ac:dyDescent="0.25">
      <c r="A168" s="1" t="s">
        <v>127</v>
      </c>
      <c r="B168">
        <v>9325.7000000000007</v>
      </c>
      <c r="C168">
        <v>164.13300000000001</v>
      </c>
      <c r="D168">
        <v>6055.5450000000001</v>
      </c>
    </row>
    <row r="169" spans="1:4" x14ac:dyDescent="0.25">
      <c r="A169" s="1" t="s">
        <v>128</v>
      </c>
      <c r="B169">
        <v>9447.1</v>
      </c>
      <c r="C169">
        <v>164.733</v>
      </c>
      <c r="D169">
        <v>6129.0029999999997</v>
      </c>
    </row>
    <row r="170" spans="1:4" x14ac:dyDescent="0.25">
      <c r="A170" s="1" t="s">
        <v>129</v>
      </c>
      <c r="B170">
        <v>9557</v>
      </c>
      <c r="C170">
        <v>165.96700000000001</v>
      </c>
      <c r="D170">
        <v>6252.9780000000001</v>
      </c>
    </row>
    <row r="171" spans="1:4" x14ac:dyDescent="0.25">
      <c r="A171" s="1" t="s">
        <v>130</v>
      </c>
      <c r="B171">
        <v>9712.2999999999993</v>
      </c>
      <c r="C171">
        <v>167.2</v>
      </c>
      <c r="D171">
        <v>6357.2209999999995</v>
      </c>
    </row>
    <row r="172" spans="1:4" x14ac:dyDescent="0.25">
      <c r="A172" s="1" t="s">
        <v>131</v>
      </c>
      <c r="B172">
        <v>9926.1</v>
      </c>
      <c r="C172">
        <v>168.43299999999999</v>
      </c>
      <c r="D172">
        <v>6488.8890000000001</v>
      </c>
    </row>
    <row r="173" spans="1:4" x14ac:dyDescent="0.25">
      <c r="A173" s="1" t="s">
        <v>132</v>
      </c>
      <c r="B173">
        <v>10031</v>
      </c>
      <c r="C173">
        <v>170.1</v>
      </c>
      <c r="D173">
        <v>6642.7439999999997</v>
      </c>
    </row>
    <row r="174" spans="1:4" x14ac:dyDescent="0.25">
      <c r="A174" s="1" t="s">
        <v>133</v>
      </c>
      <c r="B174">
        <v>10278.299999999999</v>
      </c>
      <c r="C174">
        <v>171.43299999999999</v>
      </c>
      <c r="D174">
        <v>6737.2730000000001</v>
      </c>
    </row>
    <row r="175" spans="1:4" x14ac:dyDescent="0.25">
      <c r="A175" s="1" t="s">
        <v>134</v>
      </c>
      <c r="B175">
        <v>10357.4</v>
      </c>
      <c r="C175">
        <v>173</v>
      </c>
      <c r="D175">
        <v>6845.14</v>
      </c>
    </row>
    <row r="176" spans="1:4" x14ac:dyDescent="0.25">
      <c r="A176" s="1" t="s">
        <v>135</v>
      </c>
      <c r="B176">
        <v>10472.299999999999</v>
      </c>
      <c r="C176">
        <v>174.233</v>
      </c>
      <c r="D176">
        <v>6944.4030000000002</v>
      </c>
    </row>
    <row r="177" spans="1:4" x14ac:dyDescent="0.25">
      <c r="A177" s="1" t="s">
        <v>136</v>
      </c>
      <c r="B177">
        <v>10508.1</v>
      </c>
      <c r="C177">
        <v>175.9</v>
      </c>
      <c r="D177">
        <v>7020.3819999999996</v>
      </c>
    </row>
    <row r="178" spans="1:4" x14ac:dyDescent="0.25">
      <c r="A178" s="1" t="s">
        <v>137</v>
      </c>
      <c r="B178">
        <v>10638.4</v>
      </c>
      <c r="C178">
        <v>177.13300000000001</v>
      </c>
      <c r="D178">
        <v>7072.0990000000002</v>
      </c>
    </row>
    <row r="179" spans="1:4" x14ac:dyDescent="0.25">
      <c r="A179" s="1" t="s">
        <v>138</v>
      </c>
      <c r="B179">
        <v>10639.5</v>
      </c>
      <c r="C179">
        <v>177.63300000000001</v>
      </c>
      <c r="D179">
        <v>7103.3590000000004</v>
      </c>
    </row>
    <row r="180" spans="1:4" x14ac:dyDescent="0.25">
      <c r="A180" s="1" t="s">
        <v>139</v>
      </c>
      <c r="B180">
        <v>10701.3</v>
      </c>
      <c r="C180">
        <v>177.5</v>
      </c>
      <c r="D180">
        <v>7216.5940000000001</v>
      </c>
    </row>
    <row r="181" spans="1:4" x14ac:dyDescent="0.25">
      <c r="A181" s="1" t="s">
        <v>140</v>
      </c>
      <c r="B181">
        <v>10834.4</v>
      </c>
      <c r="C181">
        <v>178.06700000000001</v>
      </c>
      <c r="D181">
        <v>7251.3549999999996</v>
      </c>
    </row>
    <row r="182" spans="1:4" x14ac:dyDescent="0.25">
      <c r="A182" s="1" t="s">
        <v>141</v>
      </c>
      <c r="B182">
        <v>10934.8</v>
      </c>
      <c r="C182">
        <v>179.46700000000001</v>
      </c>
      <c r="D182">
        <v>7344.4979999999996</v>
      </c>
    </row>
    <row r="183" spans="1:4" x14ac:dyDescent="0.25">
      <c r="A183" s="1" t="s">
        <v>142</v>
      </c>
      <c r="B183">
        <v>11037.1</v>
      </c>
      <c r="C183">
        <v>180.43299999999999</v>
      </c>
      <c r="D183">
        <v>7433.1180000000004</v>
      </c>
    </row>
    <row r="184" spans="1:4" x14ac:dyDescent="0.25">
      <c r="A184" s="1" t="s">
        <v>143</v>
      </c>
      <c r="B184">
        <v>11103.8</v>
      </c>
      <c r="C184">
        <v>181.5</v>
      </c>
      <c r="D184">
        <v>7507.2359999999999</v>
      </c>
    </row>
    <row r="185" spans="1:4" x14ac:dyDescent="0.25">
      <c r="A185" s="1" t="s">
        <v>144</v>
      </c>
      <c r="B185">
        <v>11230.1</v>
      </c>
      <c r="C185">
        <v>183.36699999999999</v>
      </c>
      <c r="D185">
        <v>7593.5309999999999</v>
      </c>
    </row>
    <row r="186" spans="1:4" x14ac:dyDescent="0.25">
      <c r="A186" s="1" t="s">
        <v>145</v>
      </c>
      <c r="B186">
        <v>11370.7</v>
      </c>
      <c r="C186">
        <v>183.06700000000001</v>
      </c>
      <c r="D186">
        <v>7684.5780000000004</v>
      </c>
    </row>
    <row r="187" spans="1:4" x14ac:dyDescent="0.25">
      <c r="A187" s="1" t="s">
        <v>146</v>
      </c>
      <c r="B187">
        <v>11625.1</v>
      </c>
      <c r="C187">
        <v>184.43299999999999</v>
      </c>
      <c r="D187">
        <v>7845.5450000000001</v>
      </c>
    </row>
    <row r="188" spans="1:4" x14ac:dyDescent="0.25">
      <c r="A188" s="1" t="s">
        <v>147</v>
      </c>
      <c r="B188">
        <v>11816.8</v>
      </c>
      <c r="C188">
        <v>185.13300000000001</v>
      </c>
      <c r="D188">
        <v>7938.46</v>
      </c>
    </row>
    <row r="189" spans="1:4" x14ac:dyDescent="0.25">
      <c r="A189" s="1" t="s">
        <v>148</v>
      </c>
      <c r="B189">
        <v>11988.4</v>
      </c>
      <c r="C189">
        <v>186.7</v>
      </c>
      <c r="D189">
        <v>8076.7979999999998</v>
      </c>
    </row>
    <row r="190" spans="1:4" x14ac:dyDescent="0.25">
      <c r="A190" s="1" t="s">
        <v>149</v>
      </c>
      <c r="B190">
        <v>12181.4</v>
      </c>
      <c r="C190">
        <v>188.167</v>
      </c>
      <c r="D190">
        <v>8186.3429999999998</v>
      </c>
    </row>
    <row r="191" spans="1:4" x14ac:dyDescent="0.25">
      <c r="A191" s="1" t="s">
        <v>150</v>
      </c>
      <c r="B191">
        <v>12367.7</v>
      </c>
      <c r="C191">
        <v>189.36699999999999</v>
      </c>
      <c r="D191">
        <v>8312.6759999999995</v>
      </c>
    </row>
    <row r="192" spans="1:4" x14ac:dyDescent="0.25">
      <c r="A192" s="1" t="s">
        <v>151</v>
      </c>
      <c r="B192">
        <v>12562.2</v>
      </c>
      <c r="C192">
        <v>191.4</v>
      </c>
      <c r="D192">
        <v>8464.2479999999996</v>
      </c>
    </row>
    <row r="193" spans="1:4" x14ac:dyDescent="0.25">
      <c r="A193" s="1" t="s">
        <v>152</v>
      </c>
      <c r="B193">
        <v>12813.7</v>
      </c>
      <c r="C193">
        <v>192.36699999999999</v>
      </c>
      <c r="D193">
        <v>8573.1200000000008</v>
      </c>
    </row>
    <row r="194" spans="1:4" x14ac:dyDescent="0.25">
      <c r="A194" s="1" t="s">
        <v>153</v>
      </c>
      <c r="B194">
        <v>12974.1</v>
      </c>
      <c r="C194">
        <v>193.667</v>
      </c>
      <c r="D194">
        <v>8723.9269999999997</v>
      </c>
    </row>
    <row r="195" spans="1:4" x14ac:dyDescent="0.25">
      <c r="A195" s="1" t="s">
        <v>154</v>
      </c>
      <c r="B195">
        <v>13205.4</v>
      </c>
      <c r="C195">
        <v>196.6</v>
      </c>
      <c r="D195">
        <v>8888.0509999999995</v>
      </c>
    </row>
    <row r="196" spans="1:4" x14ac:dyDescent="0.25">
      <c r="A196" s="1" t="s">
        <v>155</v>
      </c>
      <c r="B196">
        <v>13381.6</v>
      </c>
      <c r="C196">
        <v>198.43299999999999</v>
      </c>
      <c r="D196">
        <v>8991.3369999999995</v>
      </c>
    </row>
    <row r="197" spans="1:4" x14ac:dyDescent="0.25">
      <c r="A197" s="1" t="s">
        <v>156</v>
      </c>
      <c r="B197">
        <v>13648.9</v>
      </c>
      <c r="C197">
        <v>199.46700000000001</v>
      </c>
      <c r="D197">
        <v>9134.2829999999994</v>
      </c>
    </row>
    <row r="198" spans="1:4" x14ac:dyDescent="0.25">
      <c r="A198" s="1" t="s">
        <v>157</v>
      </c>
      <c r="B198">
        <v>13799.8</v>
      </c>
      <c r="C198">
        <v>201.267</v>
      </c>
      <c r="D198">
        <v>9253.7440000000006</v>
      </c>
    </row>
    <row r="199" spans="1:4" x14ac:dyDescent="0.25">
      <c r="A199" s="1" t="s">
        <v>158</v>
      </c>
      <c r="B199">
        <v>13908.5</v>
      </c>
      <c r="C199">
        <v>203.167</v>
      </c>
      <c r="D199">
        <v>9374.3179999999993</v>
      </c>
    </row>
    <row r="200" spans="1:4" x14ac:dyDescent="0.25">
      <c r="A200" s="1" t="s">
        <v>159</v>
      </c>
      <c r="B200">
        <v>14066.4</v>
      </c>
      <c r="C200">
        <v>202.333</v>
      </c>
      <c r="D200">
        <v>9453.6360000000004</v>
      </c>
    </row>
    <row r="201" spans="1:4" x14ac:dyDescent="0.25">
      <c r="A201" s="1" t="s">
        <v>160</v>
      </c>
      <c r="B201">
        <v>14233.2</v>
      </c>
      <c r="C201">
        <v>204.31700000000001</v>
      </c>
      <c r="D201">
        <v>9591.85</v>
      </c>
    </row>
    <row r="202" spans="1:4" x14ac:dyDescent="0.25">
      <c r="A202" s="1" t="s">
        <v>161</v>
      </c>
      <c r="B202">
        <v>14422.3</v>
      </c>
      <c r="C202">
        <v>206.631</v>
      </c>
      <c r="D202">
        <v>9700.9189999999999</v>
      </c>
    </row>
    <row r="203" spans="1:4" x14ac:dyDescent="0.25">
      <c r="A203" s="1" t="s">
        <v>162</v>
      </c>
      <c r="B203">
        <v>14569.7</v>
      </c>
      <c r="C203">
        <v>207.93899999999999</v>
      </c>
      <c r="D203">
        <v>9799.23</v>
      </c>
    </row>
    <row r="204" spans="1:4" x14ac:dyDescent="0.25">
      <c r="A204" s="1" t="s">
        <v>163</v>
      </c>
      <c r="B204">
        <v>14685.3</v>
      </c>
      <c r="C204">
        <v>210.49</v>
      </c>
      <c r="D204">
        <v>9910.0239999999994</v>
      </c>
    </row>
    <row r="205" spans="1:4" x14ac:dyDescent="0.25">
      <c r="A205" s="1" t="s">
        <v>164</v>
      </c>
      <c r="B205">
        <v>14668.4</v>
      </c>
      <c r="C205">
        <v>212.77</v>
      </c>
      <c r="D205">
        <v>9974.3709999999992</v>
      </c>
    </row>
    <row r="206" spans="1:4" x14ac:dyDescent="0.25">
      <c r="A206" s="1" t="s">
        <v>165</v>
      </c>
      <c r="B206">
        <v>14813</v>
      </c>
      <c r="C206">
        <v>215.53800000000001</v>
      </c>
      <c r="D206">
        <v>10095.77</v>
      </c>
    </row>
    <row r="207" spans="1:4" x14ac:dyDescent="0.25">
      <c r="A207" s="1" t="s">
        <v>166</v>
      </c>
      <c r="B207">
        <v>14843</v>
      </c>
      <c r="C207">
        <v>218.86099999999999</v>
      </c>
      <c r="D207">
        <v>10124.859</v>
      </c>
    </row>
    <row r="208" spans="1:4" x14ac:dyDescent="0.25">
      <c r="A208" s="1" t="s">
        <v>167</v>
      </c>
      <c r="B208">
        <v>14549.9</v>
      </c>
      <c r="C208">
        <v>213.84899999999999</v>
      </c>
      <c r="D208">
        <v>9859.5910000000003</v>
      </c>
    </row>
    <row r="209" spans="1:4" x14ac:dyDescent="0.25">
      <c r="A209" s="1" t="s">
        <v>168</v>
      </c>
      <c r="B209">
        <v>14383.9</v>
      </c>
      <c r="C209">
        <v>212.37799999999999</v>
      </c>
      <c r="D209">
        <v>9770.223</v>
      </c>
    </row>
    <row r="210" spans="1:4" x14ac:dyDescent="0.25">
      <c r="A210" s="1" t="s">
        <v>169</v>
      </c>
      <c r="B210">
        <v>14340.4</v>
      </c>
      <c r="C210">
        <v>213.50700000000001</v>
      </c>
      <c r="D210">
        <v>9769.7540000000008</v>
      </c>
    </row>
    <row r="211" spans="1:4" x14ac:dyDescent="0.25">
      <c r="A211" s="1" t="s">
        <v>170</v>
      </c>
      <c r="B211">
        <v>14384.1</v>
      </c>
      <c r="C211">
        <v>215.34399999999999</v>
      </c>
      <c r="D211">
        <v>9890.8089999999993</v>
      </c>
    </row>
    <row r="212" spans="1:4" x14ac:dyDescent="0.25">
      <c r="A212" s="1" t="s">
        <v>171</v>
      </c>
      <c r="B212">
        <v>14566.5</v>
      </c>
      <c r="C212">
        <v>217.03</v>
      </c>
      <c r="D212">
        <v>9957.0920000000006</v>
      </c>
    </row>
    <row r="213" spans="1:4" x14ac:dyDescent="0.25">
      <c r="A213" s="1" t="s">
        <v>172</v>
      </c>
      <c r="B213">
        <v>14681.1</v>
      </c>
      <c r="C213">
        <v>217.374</v>
      </c>
      <c r="D213">
        <v>10044.522999999999</v>
      </c>
    </row>
    <row r="214" spans="1:4" x14ac:dyDescent="0.25">
      <c r="A214" s="1" t="s">
        <v>173</v>
      </c>
      <c r="B214">
        <v>14888.6</v>
      </c>
      <c r="C214">
        <v>217.297</v>
      </c>
      <c r="D214">
        <v>10137.65</v>
      </c>
    </row>
    <row r="215" spans="1:4" x14ac:dyDescent="0.25">
      <c r="A215" s="1" t="s">
        <v>174</v>
      </c>
      <c r="B215">
        <v>15057.7</v>
      </c>
      <c r="C215">
        <v>217.934</v>
      </c>
      <c r="D215">
        <v>10233.423000000001</v>
      </c>
    </row>
    <row r="216" spans="1:4" x14ac:dyDescent="0.25">
      <c r="A216" s="1" t="s">
        <v>175</v>
      </c>
      <c r="B216">
        <v>15230.2</v>
      </c>
      <c r="C216">
        <v>219.69900000000001</v>
      </c>
      <c r="D216">
        <v>10393.184999999999</v>
      </c>
    </row>
    <row r="217" spans="1:4" x14ac:dyDescent="0.25">
      <c r="A217" s="1" t="s">
        <v>176</v>
      </c>
      <c r="B217">
        <v>15238.4</v>
      </c>
      <c r="C217">
        <v>222.04400000000001</v>
      </c>
      <c r="D217">
        <v>10523.543</v>
      </c>
    </row>
    <row r="218" spans="1:4" x14ac:dyDescent="0.25">
      <c r="A218" s="1" t="s">
        <v>177</v>
      </c>
      <c r="B218">
        <v>15460.9</v>
      </c>
      <c r="C218">
        <v>224.56800000000001</v>
      </c>
      <c r="D218">
        <v>10651.357</v>
      </c>
    </row>
    <row r="219" spans="1:4" x14ac:dyDescent="0.25">
      <c r="A219" s="1" t="s">
        <v>178</v>
      </c>
      <c r="B219">
        <v>15587.1</v>
      </c>
      <c r="C219">
        <v>226.03299999999999</v>
      </c>
      <c r="D219">
        <v>10754.456</v>
      </c>
    </row>
    <row r="220" spans="1:4" x14ac:dyDescent="0.25">
      <c r="A220" s="1" t="s">
        <v>179</v>
      </c>
      <c r="B220">
        <v>15785.3</v>
      </c>
      <c r="C220">
        <v>227.047</v>
      </c>
      <c r="D220">
        <v>10827.848</v>
      </c>
    </row>
    <row r="221" spans="1:4" x14ac:dyDescent="0.25">
      <c r="A221" s="1" t="s">
        <v>180</v>
      </c>
      <c r="B221">
        <v>15973.9</v>
      </c>
      <c r="C221">
        <v>228.32599999999999</v>
      </c>
      <c r="D221">
        <v>10956.23</v>
      </c>
    </row>
    <row r="222" spans="1:4" x14ac:dyDescent="0.25">
      <c r="A222" s="1" t="s">
        <v>181</v>
      </c>
      <c r="B222">
        <v>16121.9</v>
      </c>
      <c r="C222">
        <v>228.80799999999999</v>
      </c>
      <c r="D222">
        <v>11008.347</v>
      </c>
    </row>
    <row r="223" spans="1:4" x14ac:dyDescent="0.25">
      <c r="A223" s="1" t="s">
        <v>182</v>
      </c>
      <c r="B223">
        <v>16227.9</v>
      </c>
      <c r="C223">
        <v>229.84100000000001</v>
      </c>
      <c r="D223">
        <v>11073.602999999999</v>
      </c>
    </row>
    <row r="224" spans="1:4" x14ac:dyDescent="0.25">
      <c r="A224" s="1" t="s">
        <v>183</v>
      </c>
      <c r="B224">
        <v>16297.3</v>
      </c>
      <c r="C224">
        <v>231.369</v>
      </c>
      <c r="D224">
        <v>11164.329</v>
      </c>
    </row>
    <row r="225" spans="1:4" x14ac:dyDescent="0.25">
      <c r="A225" s="1" t="s">
        <v>184</v>
      </c>
      <c r="B225">
        <v>16475.400000000001</v>
      </c>
      <c r="C225">
        <v>232.29900000000001</v>
      </c>
      <c r="D225">
        <v>11256.655000000001</v>
      </c>
    </row>
    <row r="226" spans="1:4" x14ac:dyDescent="0.25">
      <c r="A226" s="1" t="s">
        <v>185</v>
      </c>
      <c r="B226">
        <v>16541.400000000001</v>
      </c>
      <c r="C226">
        <v>232.02799999999999</v>
      </c>
      <c r="D226">
        <v>11284.540999999999</v>
      </c>
    </row>
    <row r="227" spans="1:4" x14ac:dyDescent="0.25">
      <c r="A227" s="1" t="s">
        <v>186</v>
      </c>
      <c r="B227">
        <v>16749.3</v>
      </c>
      <c r="C227">
        <v>233.28100000000001</v>
      </c>
      <c r="D227">
        <v>11379.102999999999</v>
      </c>
    </row>
    <row r="228" spans="1:4" x14ac:dyDescent="0.25">
      <c r="A228" s="1" t="s">
        <v>187</v>
      </c>
      <c r="B228">
        <v>16999.900000000001</v>
      </c>
      <c r="C228">
        <v>234.18700000000001</v>
      </c>
      <c r="D228">
        <v>11524.397999999999</v>
      </c>
    </row>
    <row r="229" spans="1:4" x14ac:dyDescent="0.25">
      <c r="A229" s="1" t="s">
        <v>188</v>
      </c>
      <c r="B229">
        <v>17025.2</v>
      </c>
      <c r="C229">
        <v>235.678</v>
      </c>
      <c r="D229">
        <v>11636.058000000001</v>
      </c>
    </row>
    <row r="230" spans="1:4" x14ac:dyDescent="0.25">
      <c r="A230" s="1" t="s">
        <v>189</v>
      </c>
      <c r="B230">
        <v>17285.599999999999</v>
      </c>
      <c r="C230">
        <v>236.77699999999999</v>
      </c>
      <c r="D230">
        <v>11800.558000000001</v>
      </c>
    </row>
    <row r="231" spans="1:4" x14ac:dyDescent="0.25">
      <c r="A231" s="1" t="s">
        <v>190</v>
      </c>
      <c r="B231">
        <v>17569.400000000001</v>
      </c>
      <c r="C231">
        <v>237.38900000000001</v>
      </c>
      <c r="D231">
        <v>11941.008</v>
      </c>
    </row>
    <row r="232" spans="1:4" x14ac:dyDescent="0.25">
      <c r="A232" s="1" t="s">
        <v>191</v>
      </c>
      <c r="B232">
        <v>17692.2</v>
      </c>
      <c r="C232">
        <v>236.971</v>
      </c>
      <c r="D232">
        <v>12075.839</v>
      </c>
    </row>
    <row r="233" spans="1:4" x14ac:dyDescent="0.25">
      <c r="A233" s="1" t="s">
        <v>192</v>
      </c>
      <c r="B233">
        <v>17783.599999999999</v>
      </c>
      <c r="C233">
        <v>235.464</v>
      </c>
      <c r="D233">
        <v>12098.902</v>
      </c>
    </row>
    <row r="234" spans="1:4" x14ac:dyDescent="0.25">
      <c r="A234" s="1" t="s">
        <v>193</v>
      </c>
      <c r="B234">
        <v>17998.3</v>
      </c>
      <c r="C234">
        <v>236.83699999999999</v>
      </c>
      <c r="D234">
        <v>12240.165999999999</v>
      </c>
    </row>
    <row r="235" spans="1:4" x14ac:dyDescent="0.25">
      <c r="A235" s="1" t="s">
        <v>194</v>
      </c>
      <c r="B235">
        <v>18141.900000000001</v>
      </c>
      <c r="C235">
        <v>237.71799999999999</v>
      </c>
      <c r="D235">
        <v>12356.895</v>
      </c>
    </row>
    <row r="236" spans="1:4" x14ac:dyDescent="0.25">
      <c r="A236" s="1" t="s">
        <v>195</v>
      </c>
      <c r="B236">
        <v>18222.8</v>
      </c>
      <c r="C236">
        <v>237.93</v>
      </c>
      <c r="D236">
        <v>12438.768</v>
      </c>
    </row>
    <row r="237" spans="1:4" x14ac:dyDescent="0.25">
      <c r="A237" s="1" t="s">
        <v>196</v>
      </c>
      <c r="B237">
        <v>18281.599999999999</v>
      </c>
      <c r="C237">
        <v>237.99700000000001</v>
      </c>
      <c r="D237">
        <v>12497.954</v>
      </c>
    </row>
    <row r="238" spans="1:4" x14ac:dyDescent="0.25">
      <c r="A238" s="1" t="s">
        <v>197</v>
      </c>
      <c r="B238">
        <v>18450.099999999999</v>
      </c>
      <c r="C238">
        <v>239.37100000000001</v>
      </c>
      <c r="D238">
        <v>12692.698</v>
      </c>
    </row>
    <row r="239" spans="1:4" x14ac:dyDescent="0.25">
      <c r="A239" s="1" t="s">
        <v>198</v>
      </c>
      <c r="B239">
        <v>18675.3</v>
      </c>
      <c r="C239">
        <v>240.43100000000001</v>
      </c>
      <c r="D239">
        <v>12832.168</v>
      </c>
    </row>
    <row r="240" spans="1:4" x14ac:dyDescent="0.25">
      <c r="A240" s="1" t="s">
        <v>199</v>
      </c>
      <c r="B240">
        <v>18869.400000000001</v>
      </c>
      <c r="C240">
        <v>242.238</v>
      </c>
      <c r="D240">
        <v>13008.888999999999</v>
      </c>
    </row>
    <row r="241" spans="1:4" x14ac:dyDescent="0.25">
      <c r="A241" s="1" t="s">
        <v>200</v>
      </c>
      <c r="B241">
        <v>19007.3</v>
      </c>
      <c r="C241">
        <v>244.12200000000001</v>
      </c>
      <c r="D241">
        <v>13096.425999999999</v>
      </c>
    </row>
    <row r="242" spans="1:4" x14ac:dyDescent="0.25">
      <c r="A242" s="1" t="s">
        <v>201</v>
      </c>
      <c r="B242" t="s">
        <v>1</v>
      </c>
      <c r="C242" t="s">
        <v>1</v>
      </c>
      <c r="D242" t="s">
        <v>1</v>
      </c>
    </row>
  </sheetData>
  <dataValidations count="1">
    <dataValidation allowBlank="1" showErrorMessage="1" promptTitle="TRAFO" prompt="$A$1:$D$242" sqref="A1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95"/>
  <sheetViews>
    <sheetView workbookViewId="0">
      <selection activeCell="H2" sqref="H2"/>
    </sheetView>
  </sheetViews>
  <sheetFormatPr defaultRowHeight="15" x14ac:dyDescent="0.25"/>
  <sheetData>
    <row r="1" spans="1:4" x14ac:dyDescent="0.25">
      <c r="A1" t="str">
        <f>_xll.Thomson.Reuters.AFOSpreadsheetFormulas.DSGRID("JPXCPI..F"," ","-60Y","-0D","Q","RowHeader=true;ColHeader=true;DispSeriesDescription=false;YearlyTSFormat=false;QuarterlyTSFormat=false","")</f>
        <v>Application offline! Unable to process the request</v>
      </c>
      <c r="B1" t="s">
        <v>245</v>
      </c>
      <c r="C1" t="s">
        <v>246</v>
      </c>
      <c r="D1" t="s">
        <v>247</v>
      </c>
    </row>
    <row r="2" spans="1:4" x14ac:dyDescent="0.25">
      <c r="A2" s="1" t="s">
        <v>108</v>
      </c>
      <c r="B2">
        <v>97.433300000000003</v>
      </c>
      <c r="C2">
        <v>425599.8</v>
      </c>
      <c r="D2">
        <v>243132.7</v>
      </c>
    </row>
    <row r="3" spans="1:4" x14ac:dyDescent="0.25">
      <c r="A3" s="1" t="s">
        <v>109</v>
      </c>
      <c r="B3">
        <v>97.833299999999994</v>
      </c>
      <c r="C3">
        <v>421807.3</v>
      </c>
      <c r="D3">
        <v>242708.7</v>
      </c>
    </row>
    <row r="4" spans="1:4" x14ac:dyDescent="0.25">
      <c r="A4" s="1" t="s">
        <v>110</v>
      </c>
      <c r="B4">
        <v>97.566699999999997</v>
      </c>
      <c r="C4">
        <v>428453.2</v>
      </c>
      <c r="D4">
        <v>246286.1</v>
      </c>
    </row>
    <row r="5" spans="1:4" x14ac:dyDescent="0.25">
      <c r="A5" s="1" t="s">
        <v>111</v>
      </c>
      <c r="B5">
        <v>98.1</v>
      </c>
      <c r="C5">
        <v>426033.3</v>
      </c>
      <c r="D5">
        <v>245496.6</v>
      </c>
    </row>
    <row r="6" spans="1:4" x14ac:dyDescent="0.25">
      <c r="A6" s="1" t="s">
        <v>112</v>
      </c>
      <c r="B6">
        <v>97.566699999999997</v>
      </c>
      <c r="C6">
        <v>430302</v>
      </c>
      <c r="D6">
        <v>247089.4</v>
      </c>
    </row>
    <row r="7" spans="1:4" x14ac:dyDescent="0.25">
      <c r="A7" s="1" t="s">
        <v>113</v>
      </c>
      <c r="B7">
        <v>97.8</v>
      </c>
      <c r="C7">
        <v>435615.6</v>
      </c>
      <c r="D7">
        <v>250007.5</v>
      </c>
    </row>
    <row r="8" spans="1:4" x14ac:dyDescent="0.25">
      <c r="A8" s="1" t="s">
        <v>114</v>
      </c>
      <c r="B8">
        <v>97.566699999999997</v>
      </c>
      <c r="C8">
        <v>440856.6</v>
      </c>
      <c r="D8">
        <v>251700.5</v>
      </c>
    </row>
    <row r="9" spans="1:4" x14ac:dyDescent="0.25">
      <c r="A9" s="1" t="s">
        <v>115</v>
      </c>
      <c r="B9">
        <v>97.5</v>
      </c>
      <c r="C9">
        <v>441690.9</v>
      </c>
      <c r="D9">
        <v>253346.9</v>
      </c>
    </row>
    <row r="10" spans="1:4" x14ac:dyDescent="0.25">
      <c r="A10" s="1" t="s">
        <v>116</v>
      </c>
      <c r="B10">
        <v>97.2333</v>
      </c>
      <c r="C10">
        <v>446784.8</v>
      </c>
      <c r="D10">
        <v>254445.5</v>
      </c>
    </row>
    <row r="11" spans="1:4" x14ac:dyDescent="0.25">
      <c r="A11" s="1" t="s">
        <v>117</v>
      </c>
      <c r="B11">
        <v>97.933300000000003</v>
      </c>
      <c r="C11">
        <v>450404.9</v>
      </c>
      <c r="D11">
        <v>255473.4</v>
      </c>
    </row>
    <row r="12" spans="1:4" x14ac:dyDescent="0.25">
      <c r="A12" s="1" t="s">
        <v>118</v>
      </c>
      <c r="B12">
        <v>97.7667</v>
      </c>
      <c r="C12">
        <v>450366.5</v>
      </c>
      <c r="D12">
        <v>255358.5</v>
      </c>
    </row>
    <row r="13" spans="1:4" x14ac:dyDescent="0.25">
      <c r="A13" s="1" t="s">
        <v>119</v>
      </c>
      <c r="B13">
        <v>98.033299999999997</v>
      </c>
      <c r="C13">
        <v>455842.7</v>
      </c>
      <c r="D13">
        <v>258012.2</v>
      </c>
    </row>
    <row r="14" spans="1:4" x14ac:dyDescent="0.25">
      <c r="A14" s="1" t="s">
        <v>120</v>
      </c>
      <c r="B14">
        <v>97.8</v>
      </c>
      <c r="C14">
        <v>458103.1</v>
      </c>
      <c r="D14">
        <v>263132</v>
      </c>
    </row>
    <row r="15" spans="1:4" x14ac:dyDescent="0.25">
      <c r="A15" s="1" t="s">
        <v>121</v>
      </c>
      <c r="B15">
        <v>99.933300000000003</v>
      </c>
      <c r="C15">
        <v>452927.4</v>
      </c>
      <c r="D15">
        <v>254346.8</v>
      </c>
    </row>
    <row r="16" spans="1:4" x14ac:dyDescent="0.25">
      <c r="A16" s="1" t="s">
        <v>122</v>
      </c>
      <c r="B16">
        <v>99.9</v>
      </c>
      <c r="C16">
        <v>455450.2</v>
      </c>
      <c r="D16">
        <v>256295.9</v>
      </c>
    </row>
    <row r="17" spans="1:4" x14ac:dyDescent="0.25">
      <c r="A17" s="1" t="s">
        <v>123</v>
      </c>
      <c r="B17">
        <v>100.167</v>
      </c>
      <c r="C17">
        <v>456564.9</v>
      </c>
      <c r="D17">
        <v>256525.3</v>
      </c>
    </row>
    <row r="18" spans="1:4" x14ac:dyDescent="0.25">
      <c r="A18" s="1" t="s">
        <v>124</v>
      </c>
      <c r="B18">
        <v>99.7667</v>
      </c>
      <c r="C18">
        <v>450163.1</v>
      </c>
      <c r="D18">
        <v>255131.3</v>
      </c>
    </row>
    <row r="19" spans="1:4" x14ac:dyDescent="0.25">
      <c r="A19" s="1" t="s">
        <v>125</v>
      </c>
      <c r="B19">
        <v>100.267</v>
      </c>
      <c r="C19">
        <v>448268.3</v>
      </c>
      <c r="D19">
        <v>254808.4</v>
      </c>
    </row>
    <row r="20" spans="1:4" x14ac:dyDescent="0.25">
      <c r="A20" s="1" t="s">
        <v>126</v>
      </c>
      <c r="B20">
        <v>99.7</v>
      </c>
      <c r="C20">
        <v>449109.5</v>
      </c>
      <c r="D20">
        <v>256657.5</v>
      </c>
    </row>
    <row r="21" spans="1:4" x14ac:dyDescent="0.25">
      <c r="A21" s="1" t="s">
        <v>127</v>
      </c>
      <c r="B21">
        <v>100.7</v>
      </c>
      <c r="C21">
        <v>453969</v>
      </c>
      <c r="D21">
        <v>257797.3</v>
      </c>
    </row>
    <row r="22" spans="1:4" x14ac:dyDescent="0.25">
      <c r="A22" s="1" t="s">
        <v>128</v>
      </c>
      <c r="B22">
        <v>99.666700000000006</v>
      </c>
      <c r="C22">
        <v>447098.3</v>
      </c>
      <c r="D22">
        <v>257752.6</v>
      </c>
    </row>
    <row r="23" spans="1:4" x14ac:dyDescent="0.25">
      <c r="A23" s="1" t="s">
        <v>129</v>
      </c>
      <c r="B23">
        <v>100</v>
      </c>
      <c r="C23">
        <v>449205.4</v>
      </c>
      <c r="D23">
        <v>258788.6</v>
      </c>
    </row>
    <row r="24" spans="1:4" x14ac:dyDescent="0.25">
      <c r="A24" s="1" t="s">
        <v>130</v>
      </c>
      <c r="B24">
        <v>99.7</v>
      </c>
      <c r="C24">
        <v>451015.9</v>
      </c>
      <c r="D24">
        <v>259875.3</v>
      </c>
    </row>
    <row r="25" spans="1:4" x14ac:dyDescent="0.25">
      <c r="A25" s="1" t="s">
        <v>131</v>
      </c>
      <c r="B25">
        <v>99.7</v>
      </c>
      <c r="C25">
        <v>451408.3</v>
      </c>
      <c r="D25">
        <v>260302.7</v>
      </c>
    </row>
    <row r="26" spans="1:4" x14ac:dyDescent="0.25">
      <c r="A26" s="1" t="s">
        <v>132</v>
      </c>
      <c r="B26">
        <v>99.066699999999997</v>
      </c>
      <c r="C26">
        <v>460112.7</v>
      </c>
      <c r="D26">
        <v>262981.3</v>
      </c>
    </row>
    <row r="27" spans="1:4" x14ac:dyDescent="0.25">
      <c r="A27" s="1" t="s">
        <v>133</v>
      </c>
      <c r="B27">
        <v>99.3</v>
      </c>
      <c r="C27">
        <v>461077.3</v>
      </c>
      <c r="D27">
        <v>261746.5</v>
      </c>
    </row>
    <row r="28" spans="1:4" x14ac:dyDescent="0.25">
      <c r="A28" s="1" t="s">
        <v>134</v>
      </c>
      <c r="B28">
        <v>99.066699999999997</v>
      </c>
      <c r="C28">
        <v>461243.2</v>
      </c>
      <c r="D28">
        <v>262326.7</v>
      </c>
    </row>
    <row r="29" spans="1:4" x14ac:dyDescent="0.25">
      <c r="A29" s="1" t="s">
        <v>135</v>
      </c>
      <c r="B29">
        <v>98.933300000000003</v>
      </c>
      <c r="C29">
        <v>465765.7</v>
      </c>
      <c r="D29">
        <v>265394.8</v>
      </c>
    </row>
    <row r="30" spans="1:4" x14ac:dyDescent="0.25">
      <c r="A30" s="1" t="s">
        <v>136</v>
      </c>
      <c r="B30">
        <v>98.633300000000006</v>
      </c>
      <c r="C30">
        <v>468814.9</v>
      </c>
      <c r="D30">
        <v>267022.09999999998</v>
      </c>
    </row>
    <row r="31" spans="1:4" x14ac:dyDescent="0.25">
      <c r="A31" s="1" t="s">
        <v>137</v>
      </c>
      <c r="B31">
        <v>98.566699999999997</v>
      </c>
      <c r="C31">
        <v>466001.1</v>
      </c>
      <c r="D31">
        <v>268956.40000000002</v>
      </c>
    </row>
    <row r="32" spans="1:4" x14ac:dyDescent="0.25">
      <c r="A32" s="1" t="s">
        <v>138</v>
      </c>
      <c r="B32">
        <v>98.3</v>
      </c>
      <c r="C32">
        <v>460803</v>
      </c>
      <c r="D32">
        <v>268147.20000000001</v>
      </c>
    </row>
    <row r="33" spans="1:4" x14ac:dyDescent="0.25">
      <c r="A33" s="1" t="s">
        <v>139</v>
      </c>
      <c r="B33">
        <v>97.933300000000003</v>
      </c>
      <c r="C33">
        <v>459881.6</v>
      </c>
      <c r="D33">
        <v>268660.5</v>
      </c>
    </row>
    <row r="34" spans="1:4" x14ac:dyDescent="0.25">
      <c r="A34" s="1" t="s">
        <v>140</v>
      </c>
      <c r="B34">
        <v>97.2333</v>
      </c>
      <c r="C34">
        <v>460198.9</v>
      </c>
      <c r="D34">
        <v>269198.59999999998</v>
      </c>
    </row>
    <row r="35" spans="1:4" x14ac:dyDescent="0.25">
      <c r="A35" s="1" t="s">
        <v>141</v>
      </c>
      <c r="B35">
        <v>97.666700000000006</v>
      </c>
      <c r="C35">
        <v>463793.5</v>
      </c>
      <c r="D35">
        <v>271394.5</v>
      </c>
    </row>
    <row r="36" spans="1:4" x14ac:dyDescent="0.25">
      <c r="A36" s="1" t="s">
        <v>142</v>
      </c>
      <c r="B36">
        <v>97.5</v>
      </c>
      <c r="C36">
        <v>465744.2</v>
      </c>
      <c r="D36">
        <v>272343.40000000002</v>
      </c>
    </row>
    <row r="37" spans="1:4" x14ac:dyDescent="0.25">
      <c r="A37" s="1" t="s">
        <v>143</v>
      </c>
      <c r="B37">
        <v>97.4</v>
      </c>
      <c r="C37">
        <v>467425.1</v>
      </c>
      <c r="D37">
        <v>271983.90000000002</v>
      </c>
    </row>
    <row r="38" spans="1:4" x14ac:dyDescent="0.25">
      <c r="A38" s="1" t="s">
        <v>144</v>
      </c>
      <c r="B38">
        <v>97</v>
      </c>
      <c r="C38">
        <v>466049.3</v>
      </c>
      <c r="D38">
        <v>271731.09999999998</v>
      </c>
    </row>
    <row r="39" spans="1:4" x14ac:dyDescent="0.25">
      <c r="A39" s="1" t="s">
        <v>145</v>
      </c>
      <c r="B39">
        <v>97.433300000000003</v>
      </c>
      <c r="C39">
        <v>470412.9</v>
      </c>
      <c r="D39">
        <v>272225</v>
      </c>
    </row>
    <row r="40" spans="1:4" x14ac:dyDescent="0.25">
      <c r="A40" s="1" t="s">
        <v>146</v>
      </c>
      <c r="B40">
        <v>97.2667</v>
      </c>
      <c r="C40">
        <v>472405.8</v>
      </c>
      <c r="D40">
        <v>272488.09999999998</v>
      </c>
    </row>
    <row r="41" spans="1:4" x14ac:dyDescent="0.25">
      <c r="A41" s="1" t="s">
        <v>147</v>
      </c>
      <c r="B41">
        <v>97.1</v>
      </c>
      <c r="C41">
        <v>477458.4</v>
      </c>
      <c r="D41">
        <v>275975.90000000002</v>
      </c>
    </row>
    <row r="42" spans="1:4" x14ac:dyDescent="0.25">
      <c r="A42" s="1" t="s">
        <v>148</v>
      </c>
      <c r="B42">
        <v>96.866699999999994</v>
      </c>
      <c r="C42">
        <v>481560</v>
      </c>
      <c r="D42">
        <v>276501.40000000002</v>
      </c>
    </row>
    <row r="43" spans="1:4" x14ac:dyDescent="0.25">
      <c r="A43" s="1" t="s">
        <v>149</v>
      </c>
      <c r="B43">
        <v>97.133300000000006</v>
      </c>
      <c r="C43">
        <v>481194.8</v>
      </c>
      <c r="D43">
        <v>276543.09999999998</v>
      </c>
    </row>
    <row r="44" spans="1:4" x14ac:dyDescent="0.25">
      <c r="A44" s="1" t="s">
        <v>150</v>
      </c>
      <c r="B44">
        <v>97.166700000000006</v>
      </c>
      <c r="C44">
        <v>483435.8</v>
      </c>
      <c r="D44">
        <v>277858.2</v>
      </c>
    </row>
    <row r="45" spans="1:4" x14ac:dyDescent="0.25">
      <c r="A45" s="1" t="s">
        <v>151</v>
      </c>
      <c r="B45">
        <v>97.6</v>
      </c>
      <c r="C45">
        <v>481539.1</v>
      </c>
      <c r="D45">
        <v>275745.09999999998</v>
      </c>
    </row>
    <row r="46" spans="1:4" x14ac:dyDescent="0.25">
      <c r="A46" s="1" t="s">
        <v>152</v>
      </c>
      <c r="B46">
        <v>96.9</v>
      </c>
      <c r="C46">
        <v>484123.1</v>
      </c>
      <c r="D46">
        <v>276902.3</v>
      </c>
    </row>
    <row r="47" spans="1:4" x14ac:dyDescent="0.25">
      <c r="A47" s="1" t="s">
        <v>153</v>
      </c>
      <c r="B47">
        <v>97.033299999999997</v>
      </c>
      <c r="C47">
        <v>488432.8</v>
      </c>
      <c r="D47">
        <v>279314.40000000002</v>
      </c>
    </row>
    <row r="48" spans="1:4" x14ac:dyDescent="0.25">
      <c r="A48" s="1" t="s">
        <v>154</v>
      </c>
      <c r="B48">
        <v>96.866699999999994</v>
      </c>
      <c r="C48">
        <v>493161</v>
      </c>
      <c r="D48">
        <v>282019.7</v>
      </c>
    </row>
    <row r="49" spans="1:4" x14ac:dyDescent="0.25">
      <c r="A49" s="1" t="s">
        <v>155</v>
      </c>
      <c r="B49">
        <v>96.866699999999994</v>
      </c>
      <c r="C49">
        <v>494009</v>
      </c>
      <c r="D49">
        <v>282195.09999999998</v>
      </c>
    </row>
    <row r="50" spans="1:4" x14ac:dyDescent="0.25">
      <c r="A50" s="1" t="s">
        <v>156</v>
      </c>
      <c r="B50">
        <v>96.7667</v>
      </c>
      <c r="C50">
        <v>494250.7</v>
      </c>
      <c r="D50">
        <v>282718</v>
      </c>
    </row>
    <row r="51" spans="1:4" x14ac:dyDescent="0.25">
      <c r="A51" s="1" t="s">
        <v>157</v>
      </c>
      <c r="B51">
        <v>97.2</v>
      </c>
      <c r="C51">
        <v>496314.4</v>
      </c>
      <c r="D51">
        <v>283293.40000000002</v>
      </c>
    </row>
    <row r="52" spans="1:4" x14ac:dyDescent="0.25">
      <c r="A52" s="1" t="s">
        <v>158</v>
      </c>
      <c r="B52">
        <v>97.466700000000003</v>
      </c>
      <c r="C52">
        <v>495446.1</v>
      </c>
      <c r="D52">
        <v>281426.3</v>
      </c>
    </row>
    <row r="53" spans="1:4" x14ac:dyDescent="0.25">
      <c r="A53" s="1" t="s">
        <v>159</v>
      </c>
      <c r="B53">
        <v>97.2</v>
      </c>
      <c r="C53">
        <v>500889.4</v>
      </c>
      <c r="D53">
        <v>284255.7</v>
      </c>
    </row>
    <row r="54" spans="1:4" x14ac:dyDescent="0.25">
      <c r="A54" s="1" t="s">
        <v>160</v>
      </c>
      <c r="B54">
        <v>96.666700000000006</v>
      </c>
      <c r="C54">
        <v>505385.9</v>
      </c>
      <c r="D54">
        <v>285538.40000000002</v>
      </c>
    </row>
    <row r="55" spans="1:4" x14ac:dyDescent="0.25">
      <c r="A55" s="1" t="s">
        <v>161</v>
      </c>
      <c r="B55">
        <v>97.133300000000006</v>
      </c>
      <c r="C55">
        <v>504939.5</v>
      </c>
      <c r="D55">
        <v>286598.3</v>
      </c>
    </row>
    <row r="56" spans="1:4" x14ac:dyDescent="0.25">
      <c r="A56" s="1" t="s">
        <v>162</v>
      </c>
      <c r="B56">
        <v>97.333299999999994</v>
      </c>
      <c r="C56">
        <v>503405.4</v>
      </c>
      <c r="D56">
        <v>284884.09999999998</v>
      </c>
    </row>
    <row r="57" spans="1:4" x14ac:dyDescent="0.25">
      <c r="A57" s="1" t="s">
        <v>163</v>
      </c>
      <c r="B57">
        <v>97.7333</v>
      </c>
      <c r="C57">
        <v>505743.1</v>
      </c>
      <c r="D57">
        <v>285218.7</v>
      </c>
    </row>
    <row r="58" spans="1:4" x14ac:dyDescent="0.25">
      <c r="A58" s="1" t="s">
        <v>164</v>
      </c>
      <c r="B58">
        <v>97.633300000000006</v>
      </c>
      <c r="C58">
        <v>507774.7</v>
      </c>
      <c r="D58">
        <v>286989.59999999998</v>
      </c>
    </row>
    <row r="59" spans="1:4" x14ac:dyDescent="0.25">
      <c r="A59" s="1" t="s">
        <v>165</v>
      </c>
      <c r="B59">
        <v>98.466700000000003</v>
      </c>
      <c r="C59">
        <v>504141.3</v>
      </c>
      <c r="D59">
        <v>282739.90000000002</v>
      </c>
    </row>
    <row r="60" spans="1:4" x14ac:dyDescent="0.25">
      <c r="A60" s="1" t="s">
        <v>166</v>
      </c>
      <c r="B60">
        <v>99.4</v>
      </c>
      <c r="C60">
        <v>497987.7</v>
      </c>
      <c r="D60">
        <v>281703.09999999998</v>
      </c>
    </row>
    <row r="61" spans="1:4" x14ac:dyDescent="0.25">
      <c r="A61" s="1" t="s">
        <v>167</v>
      </c>
      <c r="B61">
        <v>98.7333</v>
      </c>
      <c r="C61">
        <v>487317.1</v>
      </c>
      <c r="D61">
        <v>279057.2</v>
      </c>
    </row>
    <row r="62" spans="1:4" x14ac:dyDescent="0.25">
      <c r="A62" s="1" t="s">
        <v>168</v>
      </c>
      <c r="B62">
        <v>97.5</v>
      </c>
      <c r="C62">
        <v>463731.20000000001</v>
      </c>
      <c r="D62">
        <v>277167</v>
      </c>
    </row>
    <row r="63" spans="1:4" x14ac:dyDescent="0.25">
      <c r="A63" s="1" t="s">
        <v>169</v>
      </c>
      <c r="B63">
        <v>97.5</v>
      </c>
      <c r="C63">
        <v>472928.6</v>
      </c>
      <c r="D63">
        <v>279873.40000000002</v>
      </c>
    </row>
    <row r="64" spans="1:4" x14ac:dyDescent="0.25">
      <c r="A64" s="1" t="s">
        <v>170</v>
      </c>
      <c r="B64">
        <v>97.2</v>
      </c>
      <c r="C64">
        <v>472604.9</v>
      </c>
      <c r="D64">
        <v>281474.3</v>
      </c>
    </row>
    <row r="65" spans="1:4" x14ac:dyDescent="0.25">
      <c r="A65" s="1" t="s">
        <v>171</v>
      </c>
      <c r="B65">
        <v>96.7</v>
      </c>
      <c r="C65">
        <v>479658.9</v>
      </c>
      <c r="D65">
        <v>283734.5</v>
      </c>
    </row>
    <row r="66" spans="1:4" x14ac:dyDescent="0.25">
      <c r="A66" s="1" t="s">
        <v>172</v>
      </c>
      <c r="B66">
        <v>96.666700000000006</v>
      </c>
      <c r="C66">
        <v>484781.5</v>
      </c>
      <c r="D66">
        <v>285491.20000000001</v>
      </c>
    </row>
    <row r="67" spans="1:4" x14ac:dyDescent="0.25">
      <c r="A67" s="1" t="s">
        <v>173</v>
      </c>
      <c r="B67">
        <v>96.7667</v>
      </c>
      <c r="C67">
        <v>489595.1</v>
      </c>
      <c r="D67">
        <v>286325.59999999998</v>
      </c>
    </row>
    <row r="68" spans="1:4" x14ac:dyDescent="0.25">
      <c r="A68" s="1" t="s">
        <v>174</v>
      </c>
      <c r="B68">
        <v>96.2333</v>
      </c>
      <c r="C68">
        <v>498740.4</v>
      </c>
      <c r="D68">
        <v>290430.40000000002</v>
      </c>
    </row>
    <row r="69" spans="1:4" x14ac:dyDescent="0.25">
      <c r="A69" s="1" t="s">
        <v>175</v>
      </c>
      <c r="B69">
        <v>96.433300000000003</v>
      </c>
      <c r="C69">
        <v>495440.9</v>
      </c>
      <c r="D69">
        <v>287120.3</v>
      </c>
    </row>
    <row r="70" spans="1:4" x14ac:dyDescent="0.25">
      <c r="A70" s="1" t="s">
        <v>176</v>
      </c>
      <c r="B70">
        <v>96.166700000000006</v>
      </c>
      <c r="C70">
        <v>488108.79999999999</v>
      </c>
      <c r="D70">
        <v>281896</v>
      </c>
    </row>
    <row r="71" spans="1:4" x14ac:dyDescent="0.25">
      <c r="A71" s="1" t="s">
        <v>177</v>
      </c>
      <c r="B71">
        <v>96.4</v>
      </c>
      <c r="C71">
        <v>485632</v>
      </c>
      <c r="D71">
        <v>284826.7</v>
      </c>
    </row>
    <row r="72" spans="1:4" x14ac:dyDescent="0.25">
      <c r="A72" s="1" t="s">
        <v>178</v>
      </c>
      <c r="B72">
        <v>96.366699999999994</v>
      </c>
      <c r="C72">
        <v>496763.3</v>
      </c>
      <c r="D72">
        <v>288508.7</v>
      </c>
    </row>
    <row r="73" spans="1:4" x14ac:dyDescent="0.25">
      <c r="A73" s="1" t="s">
        <v>179</v>
      </c>
      <c r="B73">
        <v>96.133300000000006</v>
      </c>
      <c r="C73">
        <v>496218</v>
      </c>
      <c r="D73">
        <v>289848.2</v>
      </c>
    </row>
    <row r="74" spans="1:4" x14ac:dyDescent="0.25">
      <c r="A74" s="1" t="s">
        <v>180</v>
      </c>
      <c r="B74">
        <v>96.466700000000003</v>
      </c>
      <c r="C74">
        <v>501461.3</v>
      </c>
      <c r="D74">
        <v>290997.8</v>
      </c>
    </row>
    <row r="75" spans="1:4" x14ac:dyDescent="0.25">
      <c r="A75" s="1" t="s">
        <v>181</v>
      </c>
      <c r="B75">
        <v>96.533299999999997</v>
      </c>
      <c r="C75">
        <v>499574</v>
      </c>
      <c r="D75">
        <v>292853.40000000002</v>
      </c>
    </row>
    <row r="76" spans="1:4" x14ac:dyDescent="0.25">
      <c r="A76" s="1" t="s">
        <v>182</v>
      </c>
      <c r="B76">
        <v>95.966700000000003</v>
      </c>
      <c r="C76">
        <v>497305.1</v>
      </c>
      <c r="D76">
        <v>292271.59999999998</v>
      </c>
    </row>
    <row r="77" spans="1:4" x14ac:dyDescent="0.25">
      <c r="A77" s="1" t="s">
        <v>183</v>
      </c>
      <c r="B77">
        <v>95.9</v>
      </c>
      <c r="C77">
        <v>497887.6</v>
      </c>
      <c r="D77">
        <v>292737</v>
      </c>
    </row>
    <row r="78" spans="1:4" x14ac:dyDescent="0.25">
      <c r="A78" s="1" t="s">
        <v>184</v>
      </c>
      <c r="B78">
        <v>95.833299999999994</v>
      </c>
      <c r="C78">
        <v>503770.1</v>
      </c>
      <c r="D78">
        <v>297064.8</v>
      </c>
    </row>
    <row r="79" spans="1:4" x14ac:dyDescent="0.25">
      <c r="A79" s="1" t="s">
        <v>185</v>
      </c>
      <c r="B79">
        <v>96.2667</v>
      </c>
      <c r="C79">
        <v>509219.3</v>
      </c>
      <c r="D79">
        <v>299842.5</v>
      </c>
    </row>
    <row r="80" spans="1:4" x14ac:dyDescent="0.25">
      <c r="A80" s="1" t="s">
        <v>186</v>
      </c>
      <c r="B80">
        <v>96.8</v>
      </c>
      <c r="C80">
        <v>512125.8</v>
      </c>
      <c r="D80">
        <v>300240.59999999998</v>
      </c>
    </row>
    <row r="81" spans="1:4" x14ac:dyDescent="0.25">
      <c r="A81" s="1" t="s">
        <v>187</v>
      </c>
      <c r="B81">
        <v>97.3</v>
      </c>
      <c r="C81">
        <v>511452.4</v>
      </c>
      <c r="D81">
        <v>299498.09999999998</v>
      </c>
    </row>
    <row r="82" spans="1:4" x14ac:dyDescent="0.25">
      <c r="A82" s="1" t="s">
        <v>188</v>
      </c>
      <c r="B82">
        <v>97.3</v>
      </c>
      <c r="C82">
        <v>517107.7</v>
      </c>
      <c r="D82">
        <v>306839.2</v>
      </c>
    </row>
    <row r="83" spans="1:4" x14ac:dyDescent="0.25">
      <c r="A83" s="1" t="s">
        <v>189</v>
      </c>
      <c r="B83">
        <v>99.7333</v>
      </c>
      <c r="C83">
        <v>507827.6</v>
      </c>
      <c r="D83">
        <v>291676.7</v>
      </c>
    </row>
    <row r="84" spans="1:4" x14ac:dyDescent="0.25">
      <c r="A84" s="1" t="s">
        <v>190</v>
      </c>
      <c r="B84">
        <v>100.06699999999999</v>
      </c>
      <c r="C84">
        <v>506623.9</v>
      </c>
      <c r="D84">
        <v>292588.3</v>
      </c>
    </row>
    <row r="85" spans="1:4" x14ac:dyDescent="0.25">
      <c r="A85" s="1" t="s">
        <v>191</v>
      </c>
      <c r="B85">
        <v>99.7667</v>
      </c>
      <c r="C85">
        <v>509988.1</v>
      </c>
      <c r="D85">
        <v>294309.8</v>
      </c>
    </row>
    <row r="86" spans="1:4" x14ac:dyDescent="0.25">
      <c r="A86" s="1" t="s">
        <v>192</v>
      </c>
      <c r="B86">
        <v>99.566699999999997</v>
      </c>
      <c r="C86">
        <v>516652.3</v>
      </c>
      <c r="D86">
        <v>295786.59999999998</v>
      </c>
    </row>
    <row r="87" spans="1:4" x14ac:dyDescent="0.25">
      <c r="A87" s="1" t="s">
        <v>193</v>
      </c>
      <c r="B87">
        <v>100.267</v>
      </c>
      <c r="C87">
        <v>516607.6</v>
      </c>
      <c r="D87">
        <v>294706.3</v>
      </c>
    </row>
    <row r="88" spans="1:4" x14ac:dyDescent="0.25">
      <c r="A88" s="1" t="s">
        <v>194</v>
      </c>
      <c r="B88">
        <v>100.2</v>
      </c>
      <c r="C88">
        <v>517442.6</v>
      </c>
      <c r="D88">
        <v>296245</v>
      </c>
    </row>
    <row r="89" spans="1:4" x14ac:dyDescent="0.25">
      <c r="A89" s="1" t="s">
        <v>195</v>
      </c>
      <c r="B89">
        <v>99.966700000000003</v>
      </c>
      <c r="C89">
        <v>516155.2</v>
      </c>
      <c r="D89">
        <v>294345</v>
      </c>
    </row>
    <row r="90" spans="1:4" x14ac:dyDescent="0.25">
      <c r="A90" s="1" t="s">
        <v>196</v>
      </c>
      <c r="B90">
        <v>99.6</v>
      </c>
      <c r="C90">
        <v>518587.8</v>
      </c>
      <c r="D90">
        <v>295413.7</v>
      </c>
    </row>
    <row r="91" spans="1:4" x14ac:dyDescent="0.25">
      <c r="A91" s="1" t="s">
        <v>197</v>
      </c>
      <c r="B91">
        <v>99.933300000000003</v>
      </c>
      <c r="C91">
        <v>521385.3</v>
      </c>
      <c r="D91">
        <v>296053.3</v>
      </c>
    </row>
    <row r="92" spans="1:4" x14ac:dyDescent="0.25">
      <c r="A92" s="1" t="s">
        <v>198</v>
      </c>
      <c r="B92">
        <v>99.7</v>
      </c>
      <c r="C92">
        <v>522978.9</v>
      </c>
      <c r="D92">
        <v>297072.3</v>
      </c>
    </row>
    <row r="93" spans="1:4" x14ac:dyDescent="0.25">
      <c r="A93" s="1" t="s">
        <v>199</v>
      </c>
      <c r="B93">
        <v>100.3</v>
      </c>
      <c r="C93">
        <v>524555.80000000005</v>
      </c>
      <c r="D93">
        <v>297190.2</v>
      </c>
    </row>
    <row r="94" spans="1:4" x14ac:dyDescent="0.25">
      <c r="A94" s="1" t="s">
        <v>200</v>
      </c>
      <c r="B94">
        <v>99.948599999999999</v>
      </c>
      <c r="C94" t="s">
        <v>1</v>
      </c>
      <c r="D94" t="s">
        <v>1</v>
      </c>
    </row>
    <row r="95" spans="1:4" x14ac:dyDescent="0.25">
      <c r="A95" s="1" t="s">
        <v>201</v>
      </c>
      <c r="B95">
        <v>100.453</v>
      </c>
      <c r="C95" t="s">
        <v>1</v>
      </c>
      <c r="D95" t="s">
        <v>1</v>
      </c>
    </row>
  </sheetData>
  <dataValidations count="1">
    <dataValidation allowBlank="1" showErrorMessage="1" promptTitle="TRAFO" prompt="$A$1:$B$242" sqref="A1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40"/>
  <sheetViews>
    <sheetView workbookViewId="0">
      <selection activeCell="A241" sqref="A241:XFD242"/>
    </sheetView>
  </sheetViews>
  <sheetFormatPr defaultRowHeight="15" x14ac:dyDescent="0.25"/>
  <sheetData>
    <row r="1" spans="1:4" x14ac:dyDescent="0.25">
      <c r="A1" t="str">
        <f>_xll.Thomson.Reuters.AFOSpreadsheetFormulas.DSGRID("UKGDP...D"," ","-60Y","-0D","Q","RowHeader=true;ColHeader=true;DispSeriesDescription=false;YearlyTSFormat=false;QuarterlyTSFormat=false","")</f>
        <v>Application offline! Unable to process the request</v>
      </c>
      <c r="B1" t="s">
        <v>248</v>
      </c>
      <c r="C1" t="s">
        <v>243</v>
      </c>
      <c r="D1" t="s">
        <v>255</v>
      </c>
    </row>
    <row r="2" spans="1:4" x14ac:dyDescent="0.25">
      <c r="A2" s="1" t="s">
        <v>202</v>
      </c>
      <c r="B2">
        <v>112481</v>
      </c>
      <c r="C2">
        <v>28.013000000000002</v>
      </c>
      <c r="D2">
        <v>3582</v>
      </c>
    </row>
    <row r="3" spans="1:4" x14ac:dyDescent="0.25">
      <c r="A3" s="1" t="s">
        <v>203</v>
      </c>
      <c r="B3">
        <v>111780</v>
      </c>
      <c r="C3">
        <v>28.263000000000002</v>
      </c>
      <c r="D3">
        <v>3669</v>
      </c>
    </row>
    <row r="4" spans="1:4" x14ac:dyDescent="0.25">
      <c r="A4" s="1" t="s">
        <v>204</v>
      </c>
      <c r="B4">
        <v>111969</v>
      </c>
      <c r="C4">
        <v>28.4</v>
      </c>
      <c r="D4">
        <v>3726</v>
      </c>
    </row>
    <row r="5" spans="1:4" x14ac:dyDescent="0.25">
      <c r="A5" s="1" t="s">
        <v>205</v>
      </c>
      <c r="B5">
        <v>114280</v>
      </c>
      <c r="C5">
        <v>28.736999999999998</v>
      </c>
      <c r="D5">
        <v>3771</v>
      </c>
    </row>
    <row r="6" spans="1:4" x14ac:dyDescent="0.25">
      <c r="A6" s="1" t="s">
        <v>206</v>
      </c>
      <c r="B6">
        <v>111698</v>
      </c>
      <c r="C6">
        <v>28.93</v>
      </c>
      <c r="D6">
        <v>3785</v>
      </c>
    </row>
    <row r="7" spans="1:4" x14ac:dyDescent="0.25">
      <c r="A7" s="1" t="s">
        <v>207</v>
      </c>
      <c r="B7">
        <v>114160</v>
      </c>
      <c r="C7">
        <v>28.913</v>
      </c>
      <c r="D7">
        <v>3846</v>
      </c>
    </row>
    <row r="8" spans="1:4" x14ac:dyDescent="0.25">
      <c r="A8" s="1" t="s">
        <v>208</v>
      </c>
      <c r="B8">
        <v>114288</v>
      </c>
      <c r="C8">
        <v>28.943000000000001</v>
      </c>
      <c r="D8">
        <v>3941</v>
      </c>
    </row>
    <row r="9" spans="1:4" x14ac:dyDescent="0.25">
      <c r="A9" s="1" t="s">
        <v>209</v>
      </c>
      <c r="B9">
        <v>114860</v>
      </c>
      <c r="C9">
        <v>28.992999999999999</v>
      </c>
      <c r="D9">
        <v>3959</v>
      </c>
    </row>
    <row r="10" spans="1:4" x14ac:dyDescent="0.25">
      <c r="A10" s="1" t="s">
        <v>210</v>
      </c>
      <c r="B10">
        <v>116749</v>
      </c>
      <c r="C10">
        <v>29.042999999999999</v>
      </c>
      <c r="D10">
        <v>4011</v>
      </c>
    </row>
    <row r="11" spans="1:4" x14ac:dyDescent="0.25">
      <c r="A11" s="1" t="s">
        <v>211</v>
      </c>
      <c r="B11">
        <v>119239</v>
      </c>
      <c r="C11">
        <v>29.193000000000001</v>
      </c>
      <c r="D11">
        <v>4042</v>
      </c>
    </row>
    <row r="12" spans="1:4" x14ac:dyDescent="0.25">
      <c r="A12" s="1" t="s">
        <v>212</v>
      </c>
      <c r="B12">
        <v>122245</v>
      </c>
      <c r="C12">
        <v>29.37</v>
      </c>
      <c r="D12">
        <v>4166</v>
      </c>
    </row>
    <row r="13" spans="1:4" x14ac:dyDescent="0.25">
      <c r="A13" s="1" t="s">
        <v>213</v>
      </c>
      <c r="B13">
        <v>125247</v>
      </c>
      <c r="C13">
        <v>29.396999999999998</v>
      </c>
      <c r="D13">
        <v>4218</v>
      </c>
    </row>
    <row r="14" spans="1:4" x14ac:dyDescent="0.25">
      <c r="A14" s="1" t="s">
        <v>214</v>
      </c>
      <c r="B14">
        <v>124335</v>
      </c>
      <c r="C14">
        <v>29.573</v>
      </c>
      <c r="D14">
        <v>4230</v>
      </c>
    </row>
    <row r="15" spans="1:4" x14ac:dyDescent="0.25">
      <c r="A15" s="1" t="s">
        <v>215</v>
      </c>
      <c r="B15">
        <v>126225</v>
      </c>
      <c r="C15">
        <v>29.59</v>
      </c>
      <c r="D15">
        <v>4255</v>
      </c>
    </row>
    <row r="16" spans="1:4" x14ac:dyDescent="0.25">
      <c r="A16" s="1" t="s">
        <v>216</v>
      </c>
      <c r="B16">
        <v>126992</v>
      </c>
      <c r="C16">
        <v>29.78</v>
      </c>
      <c r="D16">
        <v>4294</v>
      </c>
    </row>
    <row r="17" spans="1:4" x14ac:dyDescent="0.25">
      <c r="A17" s="1" t="s">
        <v>217</v>
      </c>
      <c r="B17">
        <v>129056</v>
      </c>
      <c r="C17">
        <v>29.84</v>
      </c>
      <c r="D17">
        <v>4398</v>
      </c>
    </row>
    <row r="18" spans="1:4" x14ac:dyDescent="0.25">
      <c r="A18" s="1" t="s">
        <v>218</v>
      </c>
      <c r="B18">
        <v>129591</v>
      </c>
      <c r="C18">
        <v>29.83</v>
      </c>
      <c r="D18">
        <v>4445</v>
      </c>
    </row>
    <row r="19" spans="1:4" x14ac:dyDescent="0.25">
      <c r="A19" s="1" t="s">
        <v>219</v>
      </c>
      <c r="B19">
        <v>128912</v>
      </c>
      <c r="C19">
        <v>29.946999999999999</v>
      </c>
      <c r="D19">
        <v>4520</v>
      </c>
    </row>
    <row r="20" spans="1:4" x14ac:dyDescent="0.25">
      <c r="A20" s="1" t="s">
        <v>220</v>
      </c>
      <c r="B20">
        <v>128694</v>
      </c>
      <c r="C20">
        <v>29.99</v>
      </c>
      <c r="D20">
        <v>4547</v>
      </c>
    </row>
    <row r="21" spans="1:4" x14ac:dyDescent="0.25">
      <c r="A21" s="1" t="s">
        <v>221</v>
      </c>
      <c r="B21">
        <v>129273</v>
      </c>
      <c r="C21">
        <v>30.106999999999999</v>
      </c>
      <c r="D21">
        <v>4643</v>
      </c>
    </row>
    <row r="22" spans="1:4" x14ac:dyDescent="0.25">
      <c r="A22" s="1" t="s">
        <v>222</v>
      </c>
      <c r="B22">
        <v>130521</v>
      </c>
      <c r="C22">
        <v>30.22</v>
      </c>
      <c r="D22">
        <v>4785</v>
      </c>
    </row>
    <row r="23" spans="1:4" x14ac:dyDescent="0.25">
      <c r="A23" s="1" t="s">
        <v>223</v>
      </c>
      <c r="B23">
        <v>131297</v>
      </c>
      <c r="C23">
        <v>30.306999999999999</v>
      </c>
      <c r="D23">
        <v>4754</v>
      </c>
    </row>
    <row r="24" spans="1:4" x14ac:dyDescent="0.25">
      <c r="A24" s="1" t="s">
        <v>224</v>
      </c>
      <c r="B24">
        <v>130815</v>
      </c>
      <c r="C24">
        <v>30.38</v>
      </c>
      <c r="D24">
        <v>4816</v>
      </c>
    </row>
    <row r="25" spans="1:4" x14ac:dyDescent="0.25">
      <c r="A25" s="1" t="s">
        <v>225</v>
      </c>
      <c r="B25">
        <v>131549</v>
      </c>
      <c r="C25">
        <v>30.477</v>
      </c>
      <c r="D25">
        <v>4864</v>
      </c>
    </row>
    <row r="26" spans="1:4" x14ac:dyDescent="0.25">
      <c r="A26" s="1" t="s">
        <v>226</v>
      </c>
      <c r="B26">
        <v>137141</v>
      </c>
      <c r="C26">
        <v>30.533000000000001</v>
      </c>
      <c r="D26">
        <v>5024</v>
      </c>
    </row>
    <row r="27" spans="1:4" x14ac:dyDescent="0.25">
      <c r="A27" s="1" t="s">
        <v>227</v>
      </c>
      <c r="B27">
        <v>137783</v>
      </c>
      <c r="C27">
        <v>30.72</v>
      </c>
      <c r="D27">
        <v>5098</v>
      </c>
    </row>
    <row r="28" spans="1:4" x14ac:dyDescent="0.25">
      <c r="A28" s="1" t="s">
        <v>228</v>
      </c>
      <c r="B28">
        <v>140891</v>
      </c>
      <c r="C28">
        <v>30.803000000000001</v>
      </c>
      <c r="D28">
        <v>5169</v>
      </c>
    </row>
    <row r="29" spans="1:4" x14ac:dyDescent="0.25">
      <c r="A29" s="1" t="s">
        <v>229</v>
      </c>
      <c r="B29">
        <v>141748</v>
      </c>
      <c r="C29">
        <v>30.93</v>
      </c>
      <c r="D29">
        <v>5252</v>
      </c>
    </row>
    <row r="30" spans="1:4" x14ac:dyDescent="0.25">
      <c r="A30" s="1" t="s">
        <v>230</v>
      </c>
      <c r="B30">
        <v>144191</v>
      </c>
      <c r="C30">
        <v>30.98</v>
      </c>
      <c r="D30">
        <v>5325</v>
      </c>
    </row>
    <row r="31" spans="1:4" x14ac:dyDescent="0.25">
      <c r="A31" s="1" t="s">
        <v>231</v>
      </c>
      <c r="B31">
        <v>144765</v>
      </c>
      <c r="C31">
        <v>31.05</v>
      </c>
      <c r="D31">
        <v>5440</v>
      </c>
    </row>
    <row r="32" spans="1:4" x14ac:dyDescent="0.25">
      <c r="A32" s="1" t="s">
        <v>232</v>
      </c>
      <c r="B32">
        <v>146973</v>
      </c>
      <c r="C32">
        <v>31.193000000000001</v>
      </c>
      <c r="D32">
        <v>5583</v>
      </c>
    </row>
    <row r="33" spans="1:4" x14ac:dyDescent="0.25">
      <c r="A33" s="1" t="s">
        <v>233</v>
      </c>
      <c r="B33">
        <v>146558</v>
      </c>
      <c r="C33">
        <v>31.29</v>
      </c>
      <c r="D33">
        <v>5648</v>
      </c>
    </row>
    <row r="34" spans="1:4" x14ac:dyDescent="0.25">
      <c r="A34" s="1" t="s">
        <v>234</v>
      </c>
      <c r="B34">
        <v>146678</v>
      </c>
      <c r="C34">
        <v>31.49</v>
      </c>
      <c r="D34">
        <v>5683</v>
      </c>
    </row>
    <row r="35" spans="1:4" x14ac:dyDescent="0.25">
      <c r="A35" s="1" t="s">
        <v>235</v>
      </c>
      <c r="B35">
        <v>147917</v>
      </c>
      <c r="C35">
        <v>31.582999999999998</v>
      </c>
      <c r="D35">
        <v>5805</v>
      </c>
    </row>
    <row r="36" spans="1:4" x14ac:dyDescent="0.25">
      <c r="A36" s="1" t="s">
        <v>236</v>
      </c>
      <c r="B36">
        <v>148822</v>
      </c>
      <c r="C36">
        <v>31.75</v>
      </c>
      <c r="D36">
        <v>5907</v>
      </c>
    </row>
    <row r="37" spans="1:4" x14ac:dyDescent="0.25">
      <c r="A37" s="1" t="s">
        <v>237</v>
      </c>
      <c r="B37">
        <v>149072</v>
      </c>
      <c r="C37">
        <v>32.046999999999997</v>
      </c>
      <c r="D37">
        <v>6009</v>
      </c>
    </row>
    <row r="38" spans="1:4" x14ac:dyDescent="0.25">
      <c r="A38" s="1" t="s">
        <v>238</v>
      </c>
      <c r="B38">
        <v>149911</v>
      </c>
      <c r="C38">
        <v>32.337000000000003</v>
      </c>
      <c r="D38">
        <v>6124</v>
      </c>
    </row>
    <row r="39" spans="1:4" x14ac:dyDescent="0.25">
      <c r="A39" s="1" t="s">
        <v>239</v>
      </c>
      <c r="B39">
        <v>150424</v>
      </c>
      <c r="C39">
        <v>32.616999999999997</v>
      </c>
      <c r="D39">
        <v>6115</v>
      </c>
    </row>
    <row r="40" spans="1:4" x14ac:dyDescent="0.25">
      <c r="A40" s="1" t="s">
        <v>240</v>
      </c>
      <c r="B40">
        <v>149804</v>
      </c>
      <c r="C40">
        <v>32.883000000000003</v>
      </c>
      <c r="D40">
        <v>6211</v>
      </c>
    </row>
    <row r="41" spans="1:4" x14ac:dyDescent="0.25">
      <c r="A41" s="1" t="s">
        <v>241</v>
      </c>
      <c r="B41">
        <v>151844</v>
      </c>
      <c r="C41">
        <v>32.966999999999999</v>
      </c>
      <c r="D41">
        <v>6267</v>
      </c>
    </row>
    <row r="42" spans="1:4" x14ac:dyDescent="0.25">
      <c r="A42" s="1" t="s">
        <v>0</v>
      </c>
      <c r="B42">
        <v>153930</v>
      </c>
      <c r="C42">
        <v>33.167000000000002</v>
      </c>
      <c r="D42">
        <v>6360</v>
      </c>
    </row>
    <row r="43" spans="1:4" x14ac:dyDescent="0.25">
      <c r="A43" s="1" t="s">
        <v>2</v>
      </c>
      <c r="B43">
        <v>154649</v>
      </c>
      <c r="C43">
        <v>33.5</v>
      </c>
      <c r="D43">
        <v>6538</v>
      </c>
    </row>
    <row r="44" spans="1:4" x14ac:dyDescent="0.25">
      <c r="A44" s="1" t="s">
        <v>3</v>
      </c>
      <c r="B44">
        <v>155456</v>
      </c>
      <c r="C44">
        <v>33.866999999999997</v>
      </c>
      <c r="D44">
        <v>6690</v>
      </c>
    </row>
    <row r="45" spans="1:4" x14ac:dyDescent="0.25">
      <c r="A45" s="1" t="s">
        <v>4</v>
      </c>
      <c r="B45">
        <v>161113</v>
      </c>
      <c r="C45">
        <v>34.200000000000003</v>
      </c>
      <c r="D45">
        <v>6975</v>
      </c>
    </row>
    <row r="46" spans="1:4" x14ac:dyDescent="0.25">
      <c r="A46" s="1" t="s">
        <v>5</v>
      </c>
      <c r="B46">
        <v>160428</v>
      </c>
      <c r="C46">
        <v>34.533000000000001</v>
      </c>
      <c r="D46">
        <v>6831</v>
      </c>
    </row>
    <row r="47" spans="1:4" x14ac:dyDescent="0.25">
      <c r="A47" s="1" t="s">
        <v>6</v>
      </c>
      <c r="B47">
        <v>163618</v>
      </c>
      <c r="C47">
        <v>35</v>
      </c>
      <c r="D47">
        <v>7020</v>
      </c>
    </row>
    <row r="48" spans="1:4" x14ac:dyDescent="0.25">
      <c r="A48" s="1" t="s">
        <v>7</v>
      </c>
      <c r="B48">
        <v>164280</v>
      </c>
      <c r="C48">
        <v>35.433</v>
      </c>
      <c r="D48">
        <v>7196</v>
      </c>
    </row>
    <row r="49" spans="1:4" x14ac:dyDescent="0.25">
      <c r="A49" s="1" t="s">
        <v>8</v>
      </c>
      <c r="B49">
        <v>163917</v>
      </c>
      <c r="C49">
        <v>35.866999999999997</v>
      </c>
      <c r="D49">
        <v>7327</v>
      </c>
    </row>
    <row r="50" spans="1:4" x14ac:dyDescent="0.25">
      <c r="A50" s="1" t="s">
        <v>9</v>
      </c>
      <c r="B50">
        <v>165073</v>
      </c>
      <c r="C50">
        <v>36.433</v>
      </c>
      <c r="D50">
        <v>7419</v>
      </c>
    </row>
    <row r="51" spans="1:4" x14ac:dyDescent="0.25">
      <c r="A51" s="1" t="s">
        <v>10</v>
      </c>
      <c r="B51">
        <v>166036</v>
      </c>
      <c r="C51">
        <v>36.933</v>
      </c>
      <c r="D51">
        <v>7485</v>
      </c>
    </row>
    <row r="52" spans="1:4" x14ac:dyDescent="0.25">
      <c r="A52" s="1" t="s">
        <v>11</v>
      </c>
      <c r="B52">
        <v>166893</v>
      </c>
      <c r="C52">
        <v>37.5</v>
      </c>
      <c r="D52">
        <v>7703</v>
      </c>
    </row>
    <row r="53" spans="1:4" x14ac:dyDescent="0.25">
      <c r="A53" s="1" t="s">
        <v>12</v>
      </c>
      <c r="B53">
        <v>165838</v>
      </c>
      <c r="C53">
        <v>38.1</v>
      </c>
      <c r="D53">
        <v>7864</v>
      </c>
    </row>
    <row r="54" spans="1:4" x14ac:dyDescent="0.25">
      <c r="A54" s="1" t="s">
        <v>13</v>
      </c>
      <c r="B54">
        <v>169756</v>
      </c>
      <c r="C54">
        <v>38.633000000000003</v>
      </c>
      <c r="D54">
        <v>8067</v>
      </c>
    </row>
    <row r="55" spans="1:4" x14ac:dyDescent="0.25">
      <c r="A55" s="1" t="s">
        <v>14</v>
      </c>
      <c r="B55">
        <v>171401</v>
      </c>
      <c r="C55">
        <v>39.033000000000001</v>
      </c>
      <c r="D55">
        <v>8310</v>
      </c>
    </row>
    <row r="56" spans="1:4" x14ac:dyDescent="0.25">
      <c r="A56" s="1" t="s">
        <v>15</v>
      </c>
      <c r="B56">
        <v>172905</v>
      </c>
      <c r="C56">
        <v>39.6</v>
      </c>
      <c r="D56">
        <v>8557</v>
      </c>
    </row>
    <row r="57" spans="1:4" x14ac:dyDescent="0.25">
      <c r="A57" s="1" t="s">
        <v>16</v>
      </c>
      <c r="B57">
        <v>171908</v>
      </c>
      <c r="C57">
        <v>39.933</v>
      </c>
      <c r="D57">
        <v>8761</v>
      </c>
    </row>
    <row r="58" spans="1:4" x14ac:dyDescent="0.25">
      <c r="A58" s="1" t="s">
        <v>17</v>
      </c>
      <c r="B58">
        <v>174944</v>
      </c>
      <c r="C58">
        <v>40.299999999999997</v>
      </c>
      <c r="D58">
        <v>9129</v>
      </c>
    </row>
    <row r="59" spans="1:4" x14ac:dyDescent="0.25">
      <c r="A59" s="1" t="s">
        <v>18</v>
      </c>
      <c r="B59">
        <v>178004</v>
      </c>
      <c r="C59">
        <v>40.700000000000003</v>
      </c>
      <c r="D59">
        <v>9380</v>
      </c>
    </row>
    <row r="60" spans="1:4" x14ac:dyDescent="0.25">
      <c r="A60" s="1" t="s">
        <v>19</v>
      </c>
      <c r="B60">
        <v>178700</v>
      </c>
      <c r="C60">
        <v>41</v>
      </c>
      <c r="D60">
        <v>9614</v>
      </c>
    </row>
    <row r="61" spans="1:4" x14ac:dyDescent="0.25">
      <c r="A61" s="1" t="s">
        <v>20</v>
      </c>
      <c r="B61">
        <v>178900</v>
      </c>
      <c r="C61">
        <v>41.332999999999998</v>
      </c>
      <c r="D61">
        <v>9949</v>
      </c>
    </row>
    <row r="62" spans="1:4" x14ac:dyDescent="0.25">
      <c r="A62" s="1" t="s">
        <v>21</v>
      </c>
      <c r="B62">
        <v>183665</v>
      </c>
      <c r="C62">
        <v>41.6</v>
      </c>
      <c r="D62">
        <v>10280</v>
      </c>
    </row>
    <row r="63" spans="1:4" x14ac:dyDescent="0.25">
      <c r="A63" s="1" t="s">
        <v>22</v>
      </c>
      <c r="B63">
        <v>184154</v>
      </c>
      <c r="C63">
        <v>41.933</v>
      </c>
      <c r="D63">
        <v>10659</v>
      </c>
    </row>
    <row r="64" spans="1:4" x14ac:dyDescent="0.25">
      <c r="A64" s="1" t="s">
        <v>23</v>
      </c>
      <c r="B64">
        <v>187051</v>
      </c>
      <c r="C64">
        <v>42.366999999999997</v>
      </c>
      <c r="D64">
        <v>11128</v>
      </c>
    </row>
    <row r="65" spans="1:4" x14ac:dyDescent="0.25">
      <c r="A65" s="1" t="s">
        <v>24</v>
      </c>
      <c r="B65">
        <v>196348</v>
      </c>
      <c r="C65">
        <v>43.033000000000001</v>
      </c>
      <c r="D65">
        <v>11766</v>
      </c>
    </row>
    <row r="66" spans="1:4" x14ac:dyDescent="0.25">
      <c r="A66" s="1" t="s">
        <v>25</v>
      </c>
      <c r="B66">
        <v>196607</v>
      </c>
      <c r="C66">
        <v>43.933</v>
      </c>
      <c r="D66">
        <v>11842</v>
      </c>
    </row>
    <row r="67" spans="1:4" x14ac:dyDescent="0.25">
      <c r="A67" s="1" t="s">
        <v>26</v>
      </c>
      <c r="B67">
        <v>194730</v>
      </c>
      <c r="C67">
        <v>44.8</v>
      </c>
      <c r="D67">
        <v>12201</v>
      </c>
    </row>
    <row r="68" spans="1:4" x14ac:dyDescent="0.25">
      <c r="A68" s="1" t="s">
        <v>27</v>
      </c>
      <c r="B68">
        <v>193898</v>
      </c>
      <c r="C68">
        <v>45.933</v>
      </c>
      <c r="D68">
        <v>12682</v>
      </c>
    </row>
    <row r="69" spans="1:4" x14ac:dyDescent="0.25">
      <c r="A69" s="1" t="s">
        <v>28</v>
      </c>
      <c r="B69">
        <v>188603</v>
      </c>
      <c r="C69">
        <v>47.3</v>
      </c>
      <c r="D69">
        <v>13129</v>
      </c>
    </row>
    <row r="70" spans="1:4" x14ac:dyDescent="0.25">
      <c r="A70" s="1" t="s">
        <v>29</v>
      </c>
      <c r="B70">
        <v>191332</v>
      </c>
      <c r="C70">
        <v>48.567</v>
      </c>
      <c r="D70">
        <v>13744</v>
      </c>
    </row>
    <row r="71" spans="1:4" x14ac:dyDescent="0.25">
      <c r="A71" s="1" t="s">
        <v>30</v>
      </c>
      <c r="B71">
        <v>192567</v>
      </c>
      <c r="C71">
        <v>49.933</v>
      </c>
      <c r="D71">
        <v>14469</v>
      </c>
    </row>
    <row r="72" spans="1:4" x14ac:dyDescent="0.25">
      <c r="A72" s="1" t="s">
        <v>31</v>
      </c>
      <c r="B72">
        <v>189755</v>
      </c>
      <c r="C72">
        <v>51.466999999999999</v>
      </c>
      <c r="D72">
        <v>15312</v>
      </c>
    </row>
    <row r="73" spans="1:4" x14ac:dyDescent="0.25">
      <c r="A73" s="1" t="s">
        <v>32</v>
      </c>
      <c r="B73">
        <v>189858</v>
      </c>
      <c r="C73">
        <v>52.567</v>
      </c>
      <c r="D73">
        <v>16321</v>
      </c>
    </row>
    <row r="74" spans="1:4" x14ac:dyDescent="0.25">
      <c r="A74" s="1" t="s">
        <v>33</v>
      </c>
      <c r="B74">
        <v>186727</v>
      </c>
      <c r="C74">
        <v>53.2</v>
      </c>
      <c r="D74">
        <v>17239</v>
      </c>
    </row>
    <row r="75" spans="1:4" x14ac:dyDescent="0.25">
      <c r="A75" s="1" t="s">
        <v>34</v>
      </c>
      <c r="B75">
        <v>186110</v>
      </c>
      <c r="C75">
        <v>54.267000000000003</v>
      </c>
      <c r="D75">
        <v>17734</v>
      </c>
    </row>
    <row r="76" spans="1:4" x14ac:dyDescent="0.25">
      <c r="A76" s="1" t="s">
        <v>35</v>
      </c>
      <c r="B76">
        <v>188217</v>
      </c>
      <c r="C76">
        <v>55.267000000000003</v>
      </c>
      <c r="D76">
        <v>18468</v>
      </c>
    </row>
    <row r="77" spans="1:4" x14ac:dyDescent="0.25">
      <c r="A77" s="1" t="s">
        <v>36</v>
      </c>
      <c r="B77">
        <v>191244</v>
      </c>
      <c r="C77">
        <v>55.9</v>
      </c>
      <c r="D77">
        <v>19332</v>
      </c>
    </row>
    <row r="78" spans="1:4" x14ac:dyDescent="0.25">
      <c r="A78" s="1" t="s">
        <v>37</v>
      </c>
      <c r="B78">
        <v>190920</v>
      </c>
      <c r="C78">
        <v>56.4</v>
      </c>
      <c r="D78">
        <v>19923</v>
      </c>
    </row>
    <row r="79" spans="1:4" x14ac:dyDescent="0.25">
      <c r="A79" s="1" t="s">
        <v>38</v>
      </c>
      <c r="B79">
        <v>193296</v>
      </c>
      <c r="C79">
        <v>57.3</v>
      </c>
      <c r="D79">
        <v>20650</v>
      </c>
    </row>
    <row r="80" spans="1:4" x14ac:dyDescent="0.25">
      <c r="A80" s="1" t="s">
        <v>39</v>
      </c>
      <c r="B80">
        <v>197392</v>
      </c>
      <c r="C80">
        <v>58.133000000000003</v>
      </c>
      <c r="D80">
        <v>21782</v>
      </c>
    </row>
    <row r="81" spans="1:4" x14ac:dyDescent="0.25">
      <c r="A81" s="1" t="s">
        <v>40</v>
      </c>
      <c r="B81">
        <v>197523</v>
      </c>
      <c r="C81">
        <v>59.2</v>
      </c>
      <c r="D81">
        <v>22356</v>
      </c>
    </row>
    <row r="82" spans="1:4" x14ac:dyDescent="0.25">
      <c r="A82" s="1" t="s">
        <v>41</v>
      </c>
      <c r="B82">
        <v>196076</v>
      </c>
      <c r="C82">
        <v>60.232999999999997</v>
      </c>
      <c r="D82">
        <v>23034</v>
      </c>
    </row>
    <row r="83" spans="1:4" x14ac:dyDescent="0.25">
      <c r="A83" s="1" t="s">
        <v>42</v>
      </c>
      <c r="B83">
        <v>197433</v>
      </c>
      <c r="C83">
        <v>61.067</v>
      </c>
      <c r="D83">
        <v>23738</v>
      </c>
    </row>
    <row r="84" spans="1:4" x14ac:dyDescent="0.25">
      <c r="A84" s="1" t="s">
        <v>43</v>
      </c>
      <c r="B84">
        <v>200857</v>
      </c>
      <c r="C84">
        <v>61.966999999999999</v>
      </c>
      <c r="D84">
        <v>24635</v>
      </c>
    </row>
    <row r="85" spans="1:4" x14ac:dyDescent="0.25">
      <c r="A85" s="1" t="s">
        <v>44</v>
      </c>
      <c r="B85">
        <v>202577</v>
      </c>
      <c r="C85">
        <v>63.033000000000001</v>
      </c>
      <c r="D85">
        <v>26026</v>
      </c>
    </row>
    <row r="86" spans="1:4" x14ac:dyDescent="0.25">
      <c r="A86" s="1" t="s">
        <v>45</v>
      </c>
      <c r="B86">
        <v>205036</v>
      </c>
      <c r="C86">
        <v>64.466999999999999</v>
      </c>
      <c r="D86">
        <v>26538</v>
      </c>
    </row>
    <row r="87" spans="1:4" x14ac:dyDescent="0.25">
      <c r="A87" s="1" t="s">
        <v>46</v>
      </c>
      <c r="B87">
        <v>207797</v>
      </c>
      <c r="C87">
        <v>65.966999999999999</v>
      </c>
      <c r="D87">
        <v>27627</v>
      </c>
    </row>
    <row r="88" spans="1:4" x14ac:dyDescent="0.25">
      <c r="A88" s="1" t="s">
        <v>47</v>
      </c>
      <c r="B88">
        <v>209701</v>
      </c>
      <c r="C88">
        <v>67.5</v>
      </c>
      <c r="D88">
        <v>28382</v>
      </c>
    </row>
    <row r="89" spans="1:4" x14ac:dyDescent="0.25">
      <c r="A89" s="1" t="s">
        <v>48</v>
      </c>
      <c r="B89">
        <v>208860</v>
      </c>
      <c r="C89">
        <v>69.2</v>
      </c>
      <c r="D89">
        <v>29692</v>
      </c>
    </row>
    <row r="90" spans="1:4" x14ac:dyDescent="0.25">
      <c r="A90" s="1" t="s">
        <v>49</v>
      </c>
      <c r="B90">
        <v>218120</v>
      </c>
      <c r="C90">
        <v>71.400000000000006</v>
      </c>
      <c r="D90">
        <v>32098</v>
      </c>
    </row>
    <row r="91" spans="1:4" x14ac:dyDescent="0.25">
      <c r="A91" s="1" t="s">
        <v>50</v>
      </c>
      <c r="B91">
        <v>213354</v>
      </c>
      <c r="C91">
        <v>73.7</v>
      </c>
      <c r="D91">
        <v>32888</v>
      </c>
    </row>
    <row r="92" spans="1:4" x14ac:dyDescent="0.25">
      <c r="A92" s="1" t="s">
        <v>51</v>
      </c>
      <c r="B92">
        <v>215599</v>
      </c>
      <c r="C92">
        <v>76.033000000000001</v>
      </c>
      <c r="D92">
        <v>34731</v>
      </c>
    </row>
    <row r="93" spans="1:4" x14ac:dyDescent="0.25">
      <c r="A93" s="1" t="s">
        <v>52</v>
      </c>
      <c r="B93">
        <v>213480</v>
      </c>
      <c r="C93">
        <v>79.033000000000001</v>
      </c>
      <c r="D93">
        <v>36702</v>
      </c>
    </row>
    <row r="94" spans="1:4" x14ac:dyDescent="0.25">
      <c r="A94" s="1" t="s">
        <v>53</v>
      </c>
      <c r="B94">
        <v>209258</v>
      </c>
      <c r="C94">
        <v>81.7</v>
      </c>
      <c r="D94">
        <v>37029</v>
      </c>
    </row>
    <row r="95" spans="1:4" x14ac:dyDescent="0.25">
      <c r="A95" s="1" t="s">
        <v>54</v>
      </c>
      <c r="B95">
        <v>208968</v>
      </c>
      <c r="C95">
        <v>83.233000000000004</v>
      </c>
      <c r="D95">
        <v>38342</v>
      </c>
    </row>
    <row r="96" spans="1:4" x14ac:dyDescent="0.25">
      <c r="A96" s="1" t="s">
        <v>55</v>
      </c>
      <c r="B96">
        <v>206756</v>
      </c>
      <c r="C96">
        <v>85.566999999999993</v>
      </c>
      <c r="D96">
        <v>39227</v>
      </c>
    </row>
    <row r="97" spans="1:4" x14ac:dyDescent="0.25">
      <c r="A97" s="1" t="s">
        <v>56</v>
      </c>
      <c r="B97">
        <v>206419</v>
      </c>
      <c r="C97">
        <v>87.933000000000007</v>
      </c>
      <c r="D97">
        <v>40928</v>
      </c>
    </row>
    <row r="98" spans="1:4" x14ac:dyDescent="0.25">
      <c r="A98" s="1" t="s">
        <v>57</v>
      </c>
      <c r="B98">
        <v>206920</v>
      </c>
      <c r="C98">
        <v>89.766999999999996</v>
      </c>
      <c r="D98">
        <v>41993</v>
      </c>
    </row>
    <row r="99" spans="1:4" x14ac:dyDescent="0.25">
      <c r="A99" s="1" t="s">
        <v>58</v>
      </c>
      <c r="B99">
        <v>209178</v>
      </c>
      <c r="C99">
        <v>92.266999999999996</v>
      </c>
      <c r="D99">
        <v>42979</v>
      </c>
    </row>
    <row r="100" spans="1:4" x14ac:dyDescent="0.25">
      <c r="A100" s="1" t="s">
        <v>59</v>
      </c>
      <c r="B100">
        <v>209414</v>
      </c>
      <c r="C100">
        <v>93.766999999999996</v>
      </c>
      <c r="D100">
        <v>44309</v>
      </c>
    </row>
    <row r="101" spans="1:4" x14ac:dyDescent="0.25">
      <c r="A101" s="1" t="s">
        <v>60</v>
      </c>
      <c r="B101">
        <v>209751</v>
      </c>
      <c r="C101">
        <v>94.6</v>
      </c>
      <c r="D101">
        <v>45409</v>
      </c>
    </row>
    <row r="102" spans="1:4" x14ac:dyDescent="0.25">
      <c r="A102" s="1" t="s">
        <v>61</v>
      </c>
      <c r="B102">
        <v>212110</v>
      </c>
      <c r="C102">
        <v>95.966999999999999</v>
      </c>
      <c r="D102">
        <v>46101</v>
      </c>
    </row>
    <row r="103" spans="1:4" x14ac:dyDescent="0.25">
      <c r="A103" s="1" t="s">
        <v>62</v>
      </c>
      <c r="B103">
        <v>212670</v>
      </c>
      <c r="C103">
        <v>97.632999999999996</v>
      </c>
      <c r="D103">
        <v>47398</v>
      </c>
    </row>
    <row r="104" spans="1:4" x14ac:dyDescent="0.25">
      <c r="A104" s="1" t="s">
        <v>63</v>
      </c>
      <c r="B104">
        <v>214169</v>
      </c>
      <c r="C104">
        <v>97.933000000000007</v>
      </c>
      <c r="D104">
        <v>48902</v>
      </c>
    </row>
    <row r="105" spans="1:4" x14ac:dyDescent="0.25">
      <c r="A105" s="1" t="s">
        <v>64</v>
      </c>
      <c r="B105">
        <v>218038</v>
      </c>
      <c r="C105">
        <v>98</v>
      </c>
      <c r="D105">
        <v>50333</v>
      </c>
    </row>
    <row r="106" spans="1:4" x14ac:dyDescent="0.25">
      <c r="A106" s="1" t="s">
        <v>65</v>
      </c>
      <c r="B106">
        <v>219905</v>
      </c>
      <c r="C106">
        <v>99.132999999999996</v>
      </c>
      <c r="D106">
        <v>51179</v>
      </c>
    </row>
    <row r="107" spans="1:4" x14ac:dyDescent="0.25">
      <c r="A107" s="1" t="s">
        <v>66</v>
      </c>
      <c r="B107">
        <v>222323</v>
      </c>
      <c r="C107">
        <v>100.1</v>
      </c>
      <c r="D107">
        <v>52530</v>
      </c>
    </row>
    <row r="108" spans="1:4" x14ac:dyDescent="0.25">
      <c r="A108" s="1" t="s">
        <v>67</v>
      </c>
      <c r="B108">
        <v>224254</v>
      </c>
      <c r="C108">
        <v>101.1</v>
      </c>
      <c r="D108">
        <v>53299</v>
      </c>
    </row>
    <row r="109" spans="1:4" x14ac:dyDescent="0.25">
      <c r="A109" s="1" t="s">
        <v>68</v>
      </c>
      <c r="B109">
        <v>225790</v>
      </c>
      <c r="C109">
        <v>102.533</v>
      </c>
      <c r="D109">
        <v>54335</v>
      </c>
    </row>
    <row r="110" spans="1:4" x14ac:dyDescent="0.25">
      <c r="A110" s="1" t="s">
        <v>69</v>
      </c>
      <c r="B110">
        <v>223826</v>
      </c>
      <c r="C110">
        <v>103.5</v>
      </c>
      <c r="D110">
        <v>55619</v>
      </c>
    </row>
    <row r="111" spans="1:4" x14ac:dyDescent="0.25">
      <c r="A111" s="1" t="s">
        <v>70</v>
      </c>
      <c r="B111">
        <v>225278</v>
      </c>
      <c r="C111">
        <v>104.4</v>
      </c>
      <c r="D111">
        <v>55949</v>
      </c>
    </row>
    <row r="112" spans="1:4" x14ac:dyDescent="0.25">
      <c r="A112" s="1" t="s">
        <v>71</v>
      </c>
      <c r="B112">
        <v>229745</v>
      </c>
      <c r="C112">
        <v>105.3</v>
      </c>
      <c r="D112">
        <v>57763</v>
      </c>
    </row>
    <row r="113" spans="1:4" x14ac:dyDescent="0.25">
      <c r="A113" s="1" t="s">
        <v>72</v>
      </c>
      <c r="B113">
        <v>231659</v>
      </c>
      <c r="C113">
        <v>106.267</v>
      </c>
      <c r="D113">
        <v>59055</v>
      </c>
    </row>
    <row r="114" spans="1:4" x14ac:dyDescent="0.25">
      <c r="A114" s="1" t="s">
        <v>73</v>
      </c>
      <c r="B114">
        <v>236615</v>
      </c>
      <c r="C114">
        <v>107.233</v>
      </c>
      <c r="D114">
        <v>60262</v>
      </c>
    </row>
    <row r="115" spans="1:4" x14ac:dyDescent="0.25">
      <c r="A115" s="1" t="s">
        <v>74</v>
      </c>
      <c r="B115">
        <v>236831</v>
      </c>
      <c r="C115">
        <v>107.9</v>
      </c>
      <c r="D115">
        <v>62020</v>
      </c>
    </row>
    <row r="116" spans="1:4" x14ac:dyDescent="0.25">
      <c r="A116" s="1" t="s">
        <v>75</v>
      </c>
      <c r="B116">
        <v>237414</v>
      </c>
      <c r="C116">
        <v>109</v>
      </c>
      <c r="D116">
        <v>63456</v>
      </c>
    </row>
    <row r="117" spans="1:4" x14ac:dyDescent="0.25">
      <c r="A117" s="1" t="s">
        <v>76</v>
      </c>
      <c r="B117">
        <v>240112</v>
      </c>
      <c r="C117">
        <v>109.56699999999999</v>
      </c>
      <c r="D117">
        <v>65383</v>
      </c>
    </row>
    <row r="118" spans="1:4" x14ac:dyDescent="0.25">
      <c r="A118" s="1" t="s">
        <v>77</v>
      </c>
      <c r="B118">
        <v>241881</v>
      </c>
      <c r="C118">
        <v>109.033</v>
      </c>
      <c r="D118">
        <v>67071</v>
      </c>
    </row>
    <row r="119" spans="1:4" x14ac:dyDescent="0.25">
      <c r="A119" s="1" t="s">
        <v>78</v>
      </c>
      <c r="B119">
        <v>242966</v>
      </c>
      <c r="C119">
        <v>109.7</v>
      </c>
      <c r="D119">
        <v>68248</v>
      </c>
    </row>
    <row r="120" spans="1:4" x14ac:dyDescent="0.25">
      <c r="A120" s="1" t="s">
        <v>79</v>
      </c>
      <c r="B120">
        <v>247280</v>
      </c>
      <c r="C120">
        <v>110.467</v>
      </c>
      <c r="D120">
        <v>69433</v>
      </c>
    </row>
    <row r="121" spans="1:4" x14ac:dyDescent="0.25">
      <c r="A121" s="1" t="s">
        <v>80</v>
      </c>
      <c r="B121">
        <v>249537</v>
      </c>
      <c r="C121">
        <v>111.8</v>
      </c>
      <c r="D121">
        <v>71063</v>
      </c>
    </row>
    <row r="122" spans="1:4" x14ac:dyDescent="0.25">
      <c r="A122" s="1" t="s">
        <v>81</v>
      </c>
      <c r="B122">
        <v>253182</v>
      </c>
      <c r="C122">
        <v>113.06699999999999</v>
      </c>
      <c r="D122">
        <v>72952</v>
      </c>
    </row>
    <row r="123" spans="1:4" x14ac:dyDescent="0.25">
      <c r="A123" s="1" t="s">
        <v>82</v>
      </c>
      <c r="B123">
        <v>259331</v>
      </c>
      <c r="C123">
        <v>114.267</v>
      </c>
      <c r="D123">
        <v>75246</v>
      </c>
    </row>
    <row r="124" spans="1:4" x14ac:dyDescent="0.25">
      <c r="A124" s="1" t="s">
        <v>83</v>
      </c>
      <c r="B124">
        <v>262296</v>
      </c>
      <c r="C124">
        <v>115.333</v>
      </c>
      <c r="D124">
        <v>77342</v>
      </c>
    </row>
    <row r="125" spans="1:4" x14ac:dyDescent="0.25">
      <c r="A125" s="1" t="s">
        <v>84</v>
      </c>
      <c r="B125">
        <v>267034</v>
      </c>
      <c r="C125">
        <v>116.233</v>
      </c>
      <c r="D125">
        <v>80121</v>
      </c>
    </row>
    <row r="126" spans="1:4" x14ac:dyDescent="0.25">
      <c r="A126" s="1" t="s">
        <v>85</v>
      </c>
      <c r="B126">
        <v>268660</v>
      </c>
      <c r="C126">
        <v>117.56699999999999</v>
      </c>
      <c r="D126">
        <v>82254</v>
      </c>
    </row>
    <row r="127" spans="1:4" x14ac:dyDescent="0.25">
      <c r="A127" s="1" t="s">
        <v>86</v>
      </c>
      <c r="B127">
        <v>272785</v>
      </c>
      <c r="C127">
        <v>119</v>
      </c>
      <c r="D127">
        <v>84915</v>
      </c>
    </row>
    <row r="128" spans="1:4" x14ac:dyDescent="0.25">
      <c r="A128" s="1" t="s">
        <v>87</v>
      </c>
      <c r="B128">
        <v>275150</v>
      </c>
      <c r="C128">
        <v>120.3</v>
      </c>
      <c r="D128">
        <v>86719</v>
      </c>
    </row>
    <row r="129" spans="1:4" x14ac:dyDescent="0.25">
      <c r="A129" s="1" t="s">
        <v>88</v>
      </c>
      <c r="B129">
        <v>276356</v>
      </c>
      <c r="C129">
        <v>121.667</v>
      </c>
      <c r="D129">
        <v>88711</v>
      </c>
    </row>
    <row r="130" spans="1:4" x14ac:dyDescent="0.25">
      <c r="A130" s="1" t="s">
        <v>89</v>
      </c>
      <c r="B130">
        <v>278165</v>
      </c>
      <c r="C130">
        <v>123.633</v>
      </c>
      <c r="D130">
        <v>90629</v>
      </c>
    </row>
    <row r="131" spans="1:4" x14ac:dyDescent="0.25">
      <c r="A131" s="1" t="s">
        <v>90</v>
      </c>
      <c r="B131">
        <v>278427</v>
      </c>
      <c r="C131">
        <v>124.6</v>
      </c>
      <c r="D131">
        <v>92007</v>
      </c>
    </row>
    <row r="132" spans="1:4" x14ac:dyDescent="0.25">
      <c r="A132" s="1" t="s">
        <v>91</v>
      </c>
      <c r="B132">
        <v>278670</v>
      </c>
      <c r="C132">
        <v>125.867</v>
      </c>
      <c r="D132">
        <v>93989</v>
      </c>
    </row>
    <row r="133" spans="1:4" x14ac:dyDescent="0.25">
      <c r="A133" s="1" t="s">
        <v>92</v>
      </c>
      <c r="B133">
        <v>280536</v>
      </c>
      <c r="C133">
        <v>128.03299999999999</v>
      </c>
      <c r="D133">
        <v>95809</v>
      </c>
    </row>
    <row r="134" spans="1:4" x14ac:dyDescent="0.25">
      <c r="A134" s="1" t="s">
        <v>93</v>
      </c>
      <c r="B134">
        <v>281973</v>
      </c>
      <c r="C134">
        <v>129.30000000000001</v>
      </c>
      <c r="D134">
        <v>98628</v>
      </c>
    </row>
    <row r="135" spans="1:4" x14ac:dyDescent="0.25">
      <c r="A135" s="1" t="s">
        <v>94</v>
      </c>
      <c r="B135">
        <v>279018</v>
      </c>
      <c r="C135">
        <v>131.53299999999999</v>
      </c>
      <c r="D135">
        <v>100177</v>
      </c>
    </row>
    <row r="136" spans="1:4" x14ac:dyDescent="0.25">
      <c r="A136" s="1" t="s">
        <v>95</v>
      </c>
      <c r="B136">
        <v>278060</v>
      </c>
      <c r="C136">
        <v>133.767</v>
      </c>
      <c r="D136">
        <v>101752</v>
      </c>
    </row>
    <row r="137" spans="1:4" x14ac:dyDescent="0.25">
      <c r="A137" s="1" t="s">
        <v>96</v>
      </c>
      <c r="B137">
        <v>277253</v>
      </c>
      <c r="C137">
        <v>134.767</v>
      </c>
      <c r="D137">
        <v>103532</v>
      </c>
    </row>
    <row r="138" spans="1:4" x14ac:dyDescent="0.25">
      <c r="A138" s="1" t="s">
        <v>97</v>
      </c>
      <c r="B138">
        <v>276891</v>
      </c>
      <c r="C138">
        <v>135.56700000000001</v>
      </c>
      <c r="D138">
        <v>105333</v>
      </c>
    </row>
    <row r="139" spans="1:4" x14ac:dyDescent="0.25">
      <c r="A139" s="1" t="s">
        <v>98</v>
      </c>
      <c r="B139">
        <v>276240</v>
      </c>
      <c r="C139">
        <v>136.6</v>
      </c>
      <c r="D139">
        <v>106776</v>
      </c>
    </row>
    <row r="140" spans="1:4" x14ac:dyDescent="0.25">
      <c r="A140" s="1" t="s">
        <v>99</v>
      </c>
      <c r="B140">
        <v>276675</v>
      </c>
      <c r="C140">
        <v>137.733</v>
      </c>
      <c r="D140">
        <v>108098</v>
      </c>
    </row>
    <row r="141" spans="1:4" x14ac:dyDescent="0.25">
      <c r="A141" s="1" t="s">
        <v>100</v>
      </c>
      <c r="B141">
        <v>276661</v>
      </c>
      <c r="C141">
        <v>138.667</v>
      </c>
      <c r="D141">
        <v>109009</v>
      </c>
    </row>
    <row r="142" spans="1:4" x14ac:dyDescent="0.25">
      <c r="A142" s="1" t="s">
        <v>101</v>
      </c>
      <c r="B142">
        <v>276313</v>
      </c>
      <c r="C142">
        <v>139.733</v>
      </c>
      <c r="D142">
        <v>110715</v>
      </c>
    </row>
    <row r="143" spans="1:4" x14ac:dyDescent="0.25">
      <c r="A143" s="1" t="s">
        <v>102</v>
      </c>
      <c r="B143">
        <v>278066</v>
      </c>
      <c r="C143">
        <v>140.80000000000001</v>
      </c>
      <c r="D143">
        <v>111988</v>
      </c>
    </row>
    <row r="144" spans="1:4" x14ac:dyDescent="0.25">
      <c r="A144" s="1" t="s">
        <v>103</v>
      </c>
      <c r="B144">
        <v>280003</v>
      </c>
      <c r="C144">
        <v>142.03299999999999</v>
      </c>
      <c r="D144">
        <v>113234</v>
      </c>
    </row>
    <row r="145" spans="1:4" x14ac:dyDescent="0.25">
      <c r="A145" s="1" t="s">
        <v>104</v>
      </c>
      <c r="B145">
        <v>282033</v>
      </c>
      <c r="C145">
        <v>143.06700000000001</v>
      </c>
      <c r="D145">
        <v>115584</v>
      </c>
    </row>
    <row r="146" spans="1:4" x14ac:dyDescent="0.25">
      <c r="A146" s="1" t="s">
        <v>105</v>
      </c>
      <c r="B146">
        <v>283448</v>
      </c>
      <c r="C146">
        <v>144.1</v>
      </c>
      <c r="D146">
        <v>115894</v>
      </c>
    </row>
    <row r="147" spans="1:4" x14ac:dyDescent="0.25">
      <c r="A147" s="1" t="s">
        <v>106</v>
      </c>
      <c r="B147">
        <v>285728</v>
      </c>
      <c r="C147">
        <v>144.767</v>
      </c>
      <c r="D147">
        <v>118680</v>
      </c>
    </row>
    <row r="148" spans="1:4" x14ac:dyDescent="0.25">
      <c r="A148" s="1" t="s">
        <v>107</v>
      </c>
      <c r="B148">
        <v>287688</v>
      </c>
      <c r="C148">
        <v>145.96700000000001</v>
      </c>
      <c r="D148">
        <v>120437</v>
      </c>
    </row>
    <row r="149" spans="1:4" x14ac:dyDescent="0.25">
      <c r="A149" s="1" t="s">
        <v>108</v>
      </c>
      <c r="B149">
        <v>291179</v>
      </c>
      <c r="C149">
        <v>146.69999999999999</v>
      </c>
      <c r="D149">
        <v>121468</v>
      </c>
    </row>
    <row r="150" spans="1:4" x14ac:dyDescent="0.25">
      <c r="A150" s="1" t="s">
        <v>109</v>
      </c>
      <c r="B150">
        <v>294553</v>
      </c>
      <c r="C150">
        <v>147.53299999999999</v>
      </c>
      <c r="D150">
        <v>122379</v>
      </c>
    </row>
    <row r="151" spans="1:4" x14ac:dyDescent="0.25">
      <c r="A151" s="1" t="s">
        <v>110</v>
      </c>
      <c r="B151">
        <v>297883</v>
      </c>
      <c r="C151">
        <v>148.9</v>
      </c>
      <c r="D151">
        <v>123727</v>
      </c>
    </row>
    <row r="152" spans="1:4" x14ac:dyDescent="0.25">
      <c r="A152" s="1" t="s">
        <v>111</v>
      </c>
      <c r="B152">
        <v>299529</v>
      </c>
      <c r="C152">
        <v>149.767</v>
      </c>
      <c r="D152">
        <v>125321</v>
      </c>
    </row>
    <row r="153" spans="1:4" x14ac:dyDescent="0.25">
      <c r="A153" s="1" t="s">
        <v>112</v>
      </c>
      <c r="B153">
        <v>300454</v>
      </c>
      <c r="C153">
        <v>150.86699999999999</v>
      </c>
      <c r="D153">
        <v>126527</v>
      </c>
    </row>
    <row r="154" spans="1:4" x14ac:dyDescent="0.25">
      <c r="A154" s="1" t="s">
        <v>113</v>
      </c>
      <c r="B154">
        <v>301602</v>
      </c>
      <c r="C154">
        <v>152.1</v>
      </c>
      <c r="D154">
        <v>128296</v>
      </c>
    </row>
    <row r="155" spans="1:4" x14ac:dyDescent="0.25">
      <c r="A155" s="1" t="s">
        <v>114</v>
      </c>
      <c r="B155">
        <v>304758</v>
      </c>
      <c r="C155">
        <v>152.86699999999999</v>
      </c>
      <c r="D155">
        <v>130579</v>
      </c>
    </row>
    <row r="156" spans="1:4" x14ac:dyDescent="0.25">
      <c r="A156" s="1" t="s">
        <v>115</v>
      </c>
      <c r="B156">
        <v>305984</v>
      </c>
      <c r="C156">
        <v>153.69999999999999</v>
      </c>
      <c r="D156">
        <v>132474</v>
      </c>
    </row>
    <row r="157" spans="1:4" x14ac:dyDescent="0.25">
      <c r="A157" s="1" t="s">
        <v>116</v>
      </c>
      <c r="B157">
        <v>309250</v>
      </c>
      <c r="C157">
        <v>155.06700000000001</v>
      </c>
      <c r="D157">
        <v>135111</v>
      </c>
    </row>
    <row r="158" spans="1:4" x14ac:dyDescent="0.25">
      <c r="A158" s="1" t="s">
        <v>117</v>
      </c>
      <c r="B158">
        <v>310103</v>
      </c>
      <c r="C158">
        <v>156.4</v>
      </c>
      <c r="D158">
        <v>137621</v>
      </c>
    </row>
    <row r="159" spans="1:4" x14ac:dyDescent="0.25">
      <c r="A159" s="1" t="s">
        <v>118</v>
      </c>
      <c r="B159">
        <v>311412</v>
      </c>
      <c r="C159">
        <v>157.30000000000001</v>
      </c>
      <c r="D159">
        <v>139948</v>
      </c>
    </row>
    <row r="160" spans="1:4" x14ac:dyDescent="0.25">
      <c r="A160" s="1" t="s">
        <v>119</v>
      </c>
      <c r="B160">
        <v>312944</v>
      </c>
      <c r="C160">
        <v>158.667</v>
      </c>
      <c r="D160">
        <v>142371</v>
      </c>
    </row>
    <row r="161" spans="1:4" x14ac:dyDescent="0.25">
      <c r="A161" s="1" t="s">
        <v>120</v>
      </c>
      <c r="B161">
        <v>315943</v>
      </c>
      <c r="C161">
        <v>159.63300000000001</v>
      </c>
      <c r="D161">
        <v>144660</v>
      </c>
    </row>
    <row r="162" spans="1:4" x14ac:dyDescent="0.25">
      <c r="A162" s="1" t="s">
        <v>121</v>
      </c>
      <c r="B162">
        <v>319596</v>
      </c>
      <c r="C162">
        <v>160</v>
      </c>
      <c r="D162">
        <v>147217</v>
      </c>
    </row>
    <row r="163" spans="1:4" x14ac:dyDescent="0.25">
      <c r="A163" s="1" t="s">
        <v>122</v>
      </c>
      <c r="B163">
        <v>321475</v>
      </c>
      <c r="C163">
        <v>160.80000000000001</v>
      </c>
      <c r="D163">
        <v>149237</v>
      </c>
    </row>
    <row r="164" spans="1:4" x14ac:dyDescent="0.25">
      <c r="A164" s="1" t="s">
        <v>123</v>
      </c>
      <c r="B164">
        <v>325588</v>
      </c>
      <c r="C164">
        <v>161.667</v>
      </c>
      <c r="D164">
        <v>150918</v>
      </c>
    </row>
    <row r="165" spans="1:4" x14ac:dyDescent="0.25">
      <c r="A165" s="1" t="s">
        <v>124</v>
      </c>
      <c r="B165">
        <v>327471</v>
      </c>
      <c r="C165">
        <v>162</v>
      </c>
      <c r="D165">
        <v>152865</v>
      </c>
    </row>
    <row r="166" spans="1:4" x14ac:dyDescent="0.25">
      <c r="A166" s="1" t="s">
        <v>125</v>
      </c>
      <c r="B166">
        <v>329347</v>
      </c>
      <c r="C166">
        <v>162.53299999999999</v>
      </c>
      <c r="D166">
        <v>154908</v>
      </c>
    </row>
    <row r="167" spans="1:4" x14ac:dyDescent="0.25">
      <c r="A167" s="1" t="s">
        <v>126</v>
      </c>
      <c r="B167">
        <v>331661</v>
      </c>
      <c r="C167">
        <v>163.36699999999999</v>
      </c>
      <c r="D167">
        <v>157709</v>
      </c>
    </row>
    <row r="168" spans="1:4" x14ac:dyDescent="0.25">
      <c r="A168" s="1" t="s">
        <v>127</v>
      </c>
      <c r="B168">
        <v>335048</v>
      </c>
      <c r="C168">
        <v>164.13300000000001</v>
      </c>
      <c r="D168">
        <v>158402</v>
      </c>
    </row>
    <row r="169" spans="1:4" x14ac:dyDescent="0.25">
      <c r="A169" s="1" t="s">
        <v>128</v>
      </c>
      <c r="B169">
        <v>337294</v>
      </c>
      <c r="C169">
        <v>164.733</v>
      </c>
      <c r="D169">
        <v>162318</v>
      </c>
    </row>
    <row r="170" spans="1:4" x14ac:dyDescent="0.25">
      <c r="A170" s="1" t="s">
        <v>129</v>
      </c>
      <c r="B170">
        <v>337547</v>
      </c>
      <c r="C170">
        <v>165.96700000000001</v>
      </c>
      <c r="D170">
        <v>164101</v>
      </c>
    </row>
    <row r="171" spans="1:4" x14ac:dyDescent="0.25">
      <c r="A171" s="1" t="s">
        <v>130</v>
      </c>
      <c r="B171">
        <v>343693</v>
      </c>
      <c r="C171">
        <v>167.2</v>
      </c>
      <c r="D171">
        <v>164361</v>
      </c>
    </row>
    <row r="172" spans="1:4" x14ac:dyDescent="0.25">
      <c r="A172" s="1" t="s">
        <v>131</v>
      </c>
      <c r="B172">
        <v>348449</v>
      </c>
      <c r="C172">
        <v>168.43299999999999</v>
      </c>
      <c r="D172">
        <v>167492</v>
      </c>
    </row>
    <row r="173" spans="1:4" x14ac:dyDescent="0.25">
      <c r="A173" s="1" t="s">
        <v>132</v>
      </c>
      <c r="B173">
        <v>351979</v>
      </c>
      <c r="C173">
        <v>170.1</v>
      </c>
      <c r="D173">
        <v>172037</v>
      </c>
    </row>
    <row r="174" spans="1:4" x14ac:dyDescent="0.25">
      <c r="A174" s="1" t="s">
        <v>133</v>
      </c>
      <c r="B174">
        <v>354546</v>
      </c>
      <c r="C174">
        <v>171.43299999999999</v>
      </c>
      <c r="D174">
        <v>172817</v>
      </c>
    </row>
    <row r="175" spans="1:4" x14ac:dyDescent="0.25">
      <c r="A175" s="1" t="s">
        <v>134</v>
      </c>
      <c r="B175">
        <v>355557</v>
      </c>
      <c r="C175">
        <v>173</v>
      </c>
      <c r="D175">
        <v>174037</v>
      </c>
    </row>
    <row r="176" spans="1:4" x14ac:dyDescent="0.25">
      <c r="A176" s="1" t="s">
        <v>135</v>
      </c>
      <c r="B176">
        <v>356094</v>
      </c>
      <c r="C176">
        <v>174.233</v>
      </c>
      <c r="D176">
        <v>175510</v>
      </c>
    </row>
    <row r="177" spans="1:4" x14ac:dyDescent="0.25">
      <c r="A177" s="1" t="s">
        <v>136</v>
      </c>
      <c r="B177">
        <v>360749</v>
      </c>
      <c r="C177">
        <v>175.9</v>
      </c>
      <c r="D177">
        <v>177662</v>
      </c>
    </row>
    <row r="178" spans="1:4" x14ac:dyDescent="0.25">
      <c r="A178" s="1" t="s">
        <v>137</v>
      </c>
      <c r="B178">
        <v>363235</v>
      </c>
      <c r="C178">
        <v>177.13300000000001</v>
      </c>
      <c r="D178">
        <v>179156</v>
      </c>
    </row>
    <row r="179" spans="1:4" x14ac:dyDescent="0.25">
      <c r="A179" s="1" t="s">
        <v>138</v>
      </c>
      <c r="B179">
        <v>365696</v>
      </c>
      <c r="C179">
        <v>177.63300000000001</v>
      </c>
      <c r="D179">
        <v>181812</v>
      </c>
    </row>
    <row r="180" spans="1:4" x14ac:dyDescent="0.25">
      <c r="A180" s="1" t="s">
        <v>139</v>
      </c>
      <c r="B180">
        <v>367157</v>
      </c>
      <c r="C180">
        <v>177.5</v>
      </c>
      <c r="D180">
        <v>181704</v>
      </c>
    </row>
    <row r="181" spans="1:4" x14ac:dyDescent="0.25">
      <c r="A181" s="1" t="s">
        <v>140</v>
      </c>
      <c r="B181">
        <v>368690</v>
      </c>
      <c r="C181">
        <v>178.06700000000001</v>
      </c>
      <c r="D181">
        <v>184394</v>
      </c>
    </row>
    <row r="182" spans="1:4" x14ac:dyDescent="0.25">
      <c r="A182" s="1" t="s">
        <v>141</v>
      </c>
      <c r="B182">
        <v>371397</v>
      </c>
      <c r="C182">
        <v>179.46700000000001</v>
      </c>
      <c r="D182">
        <v>186609</v>
      </c>
    </row>
    <row r="183" spans="1:4" x14ac:dyDescent="0.25">
      <c r="A183" s="1" t="s">
        <v>142</v>
      </c>
      <c r="B183">
        <v>374205</v>
      </c>
      <c r="C183">
        <v>180.43299999999999</v>
      </c>
      <c r="D183">
        <v>187918</v>
      </c>
    </row>
    <row r="184" spans="1:4" x14ac:dyDescent="0.25">
      <c r="A184" s="1" t="s">
        <v>143</v>
      </c>
      <c r="B184">
        <v>377469</v>
      </c>
      <c r="C184">
        <v>181.5</v>
      </c>
      <c r="D184">
        <v>190504</v>
      </c>
    </row>
    <row r="185" spans="1:4" x14ac:dyDescent="0.25">
      <c r="A185" s="1" t="s">
        <v>144</v>
      </c>
      <c r="B185">
        <v>380565</v>
      </c>
      <c r="C185">
        <v>183.36699999999999</v>
      </c>
      <c r="D185">
        <v>192517</v>
      </c>
    </row>
    <row r="186" spans="1:4" x14ac:dyDescent="0.25">
      <c r="A186" s="1" t="s">
        <v>145</v>
      </c>
      <c r="B186">
        <v>384014</v>
      </c>
      <c r="C186">
        <v>183.06700000000001</v>
      </c>
      <c r="D186">
        <v>195390</v>
      </c>
    </row>
    <row r="187" spans="1:4" x14ac:dyDescent="0.25">
      <c r="A187" s="1" t="s">
        <v>146</v>
      </c>
      <c r="B187">
        <v>387841</v>
      </c>
      <c r="C187">
        <v>184.43299999999999</v>
      </c>
      <c r="D187">
        <v>198409</v>
      </c>
    </row>
    <row r="188" spans="1:4" x14ac:dyDescent="0.25">
      <c r="A188" s="1" t="s">
        <v>147</v>
      </c>
      <c r="B188">
        <v>391048</v>
      </c>
      <c r="C188">
        <v>185.13300000000001</v>
      </c>
      <c r="D188">
        <v>199915</v>
      </c>
    </row>
    <row r="189" spans="1:4" x14ac:dyDescent="0.25">
      <c r="A189" s="1" t="s">
        <v>148</v>
      </c>
      <c r="B189">
        <v>393247</v>
      </c>
      <c r="C189">
        <v>186.7</v>
      </c>
      <c r="D189">
        <v>201811</v>
      </c>
    </row>
    <row r="190" spans="1:4" x14ac:dyDescent="0.25">
      <c r="A190" s="1" t="s">
        <v>149</v>
      </c>
      <c r="B190">
        <v>395113</v>
      </c>
      <c r="C190">
        <v>188.167</v>
      </c>
      <c r="D190">
        <v>204920</v>
      </c>
    </row>
    <row r="191" spans="1:4" x14ac:dyDescent="0.25">
      <c r="A191" s="1" t="s">
        <v>150</v>
      </c>
      <c r="B191">
        <v>395867</v>
      </c>
      <c r="C191">
        <v>189.36699999999999</v>
      </c>
      <c r="D191">
        <v>207179</v>
      </c>
    </row>
    <row r="192" spans="1:4" x14ac:dyDescent="0.25">
      <c r="A192" s="1" t="s">
        <v>151</v>
      </c>
      <c r="B192">
        <v>398259</v>
      </c>
      <c r="C192">
        <v>191.4</v>
      </c>
      <c r="D192">
        <v>210183</v>
      </c>
    </row>
    <row r="193" spans="1:4" x14ac:dyDescent="0.25">
      <c r="A193" s="1" t="s">
        <v>152</v>
      </c>
      <c r="B193">
        <v>400558</v>
      </c>
      <c r="C193">
        <v>192.36699999999999</v>
      </c>
      <c r="D193">
        <v>213182</v>
      </c>
    </row>
    <row r="194" spans="1:4" x14ac:dyDescent="0.25">
      <c r="A194" s="1" t="s">
        <v>153</v>
      </c>
      <c r="B194">
        <v>404875</v>
      </c>
      <c r="C194">
        <v>193.667</v>
      </c>
      <c r="D194">
        <v>214593</v>
      </c>
    </row>
    <row r="195" spans="1:4" x14ac:dyDescent="0.25">
      <c r="A195" s="1" t="s">
        <v>154</v>
      </c>
      <c r="B195">
        <v>409270</v>
      </c>
      <c r="C195">
        <v>196.6</v>
      </c>
      <c r="D195">
        <v>216691</v>
      </c>
    </row>
    <row r="196" spans="1:4" x14ac:dyDescent="0.25">
      <c r="A196" s="1" t="s">
        <v>155</v>
      </c>
      <c r="B196">
        <v>414816</v>
      </c>
      <c r="C196">
        <v>198.43299999999999</v>
      </c>
      <c r="D196">
        <v>220281</v>
      </c>
    </row>
    <row r="197" spans="1:4" x14ac:dyDescent="0.25">
      <c r="A197" s="1" t="s">
        <v>156</v>
      </c>
      <c r="B197">
        <v>416183</v>
      </c>
      <c r="C197">
        <v>199.46700000000001</v>
      </c>
      <c r="D197">
        <v>221428</v>
      </c>
    </row>
    <row r="198" spans="1:4" x14ac:dyDescent="0.25">
      <c r="A198" s="1" t="s">
        <v>157</v>
      </c>
      <c r="B198">
        <v>417146</v>
      </c>
      <c r="C198">
        <v>201.267</v>
      </c>
      <c r="D198">
        <v>224627</v>
      </c>
    </row>
    <row r="199" spans="1:4" x14ac:dyDescent="0.25">
      <c r="A199" s="1" t="s">
        <v>158</v>
      </c>
      <c r="B199">
        <v>417741</v>
      </c>
      <c r="C199">
        <v>203.167</v>
      </c>
      <c r="D199">
        <v>227136</v>
      </c>
    </row>
    <row r="200" spans="1:4" x14ac:dyDescent="0.25">
      <c r="A200" s="1" t="s">
        <v>159</v>
      </c>
      <c r="B200">
        <v>419236</v>
      </c>
      <c r="C200">
        <v>202.333</v>
      </c>
      <c r="D200">
        <v>229268</v>
      </c>
    </row>
    <row r="201" spans="1:4" x14ac:dyDescent="0.25">
      <c r="A201" s="1" t="s">
        <v>160</v>
      </c>
      <c r="B201">
        <v>423472</v>
      </c>
      <c r="C201">
        <v>204.31700000000001</v>
      </c>
      <c r="D201">
        <v>231488</v>
      </c>
    </row>
    <row r="202" spans="1:4" x14ac:dyDescent="0.25">
      <c r="A202" s="1" t="s">
        <v>161</v>
      </c>
      <c r="B202">
        <v>426600</v>
      </c>
      <c r="C202">
        <v>206.631</v>
      </c>
      <c r="D202">
        <v>235337</v>
      </c>
    </row>
    <row r="203" spans="1:4" x14ac:dyDescent="0.25">
      <c r="A203" s="1" t="s">
        <v>162</v>
      </c>
      <c r="B203">
        <v>429845</v>
      </c>
      <c r="C203">
        <v>207.93899999999999</v>
      </c>
      <c r="D203">
        <v>238350</v>
      </c>
    </row>
    <row r="204" spans="1:4" x14ac:dyDescent="0.25">
      <c r="A204" s="1" t="s">
        <v>163</v>
      </c>
      <c r="B204">
        <v>433079</v>
      </c>
      <c r="C204">
        <v>210.49</v>
      </c>
      <c r="D204">
        <v>241879</v>
      </c>
    </row>
    <row r="205" spans="1:4" x14ac:dyDescent="0.25">
      <c r="A205" s="1" t="s">
        <v>164</v>
      </c>
      <c r="B205">
        <v>433710</v>
      </c>
      <c r="C205">
        <v>212.77</v>
      </c>
      <c r="D205">
        <v>244768</v>
      </c>
    </row>
    <row r="206" spans="1:4" x14ac:dyDescent="0.25">
      <c r="A206" s="1" t="s">
        <v>165</v>
      </c>
      <c r="B206">
        <v>430887</v>
      </c>
      <c r="C206">
        <v>215.53800000000001</v>
      </c>
      <c r="D206">
        <v>244784</v>
      </c>
    </row>
    <row r="207" spans="1:4" x14ac:dyDescent="0.25">
      <c r="A207" s="1" t="s">
        <v>166</v>
      </c>
      <c r="B207">
        <v>423618</v>
      </c>
      <c r="C207">
        <v>218.86099999999999</v>
      </c>
      <c r="D207">
        <v>244717</v>
      </c>
    </row>
    <row r="208" spans="1:4" x14ac:dyDescent="0.25">
      <c r="A208" s="1" t="s">
        <v>167</v>
      </c>
      <c r="B208">
        <v>414037</v>
      </c>
      <c r="C208">
        <v>213.84899999999999</v>
      </c>
      <c r="D208">
        <v>241239</v>
      </c>
    </row>
    <row r="209" spans="1:4" x14ac:dyDescent="0.25">
      <c r="A209" s="1" t="s">
        <v>168</v>
      </c>
      <c r="B209">
        <v>407291</v>
      </c>
      <c r="C209">
        <v>212.37799999999999</v>
      </c>
      <c r="D209">
        <v>238313</v>
      </c>
    </row>
    <row r="210" spans="1:4" x14ac:dyDescent="0.25">
      <c r="A210" s="1" t="s">
        <v>169</v>
      </c>
      <c r="B210">
        <v>406353</v>
      </c>
      <c r="C210">
        <v>213.50700000000001</v>
      </c>
      <c r="D210">
        <v>235159</v>
      </c>
    </row>
    <row r="211" spans="1:4" x14ac:dyDescent="0.25">
      <c r="A211" s="1" t="s">
        <v>170</v>
      </c>
      <c r="B211">
        <v>406641</v>
      </c>
      <c r="C211">
        <v>215.34399999999999</v>
      </c>
      <c r="D211">
        <v>236527</v>
      </c>
    </row>
    <row r="212" spans="1:4" x14ac:dyDescent="0.25">
      <c r="A212" s="1" t="s">
        <v>171</v>
      </c>
      <c r="B212">
        <v>408298</v>
      </c>
      <c r="C212">
        <v>217.03</v>
      </c>
      <c r="D212">
        <v>238482</v>
      </c>
    </row>
    <row r="213" spans="1:4" x14ac:dyDescent="0.25">
      <c r="A213" s="1" t="s">
        <v>172</v>
      </c>
      <c r="B213">
        <v>410542</v>
      </c>
      <c r="C213">
        <v>217.374</v>
      </c>
      <c r="D213">
        <v>238967</v>
      </c>
    </row>
    <row r="214" spans="1:4" x14ac:dyDescent="0.25">
      <c r="A214" s="1" t="s">
        <v>173</v>
      </c>
      <c r="B214">
        <v>414699</v>
      </c>
      <c r="C214">
        <v>217.297</v>
      </c>
      <c r="D214">
        <v>244577</v>
      </c>
    </row>
    <row r="215" spans="1:4" x14ac:dyDescent="0.25">
      <c r="A215" s="1" t="s">
        <v>174</v>
      </c>
      <c r="B215">
        <v>417024</v>
      </c>
      <c r="C215">
        <v>217.934</v>
      </c>
      <c r="D215">
        <v>245444</v>
      </c>
    </row>
    <row r="216" spans="1:4" x14ac:dyDescent="0.25">
      <c r="A216" s="1" t="s">
        <v>175</v>
      </c>
      <c r="B216">
        <v>417507</v>
      </c>
      <c r="C216">
        <v>219.69900000000001</v>
      </c>
      <c r="D216">
        <v>245950</v>
      </c>
    </row>
    <row r="217" spans="1:4" x14ac:dyDescent="0.25">
      <c r="A217" s="1" t="s">
        <v>176</v>
      </c>
      <c r="B217">
        <v>419828</v>
      </c>
      <c r="C217">
        <v>222.04400000000001</v>
      </c>
      <c r="D217">
        <v>249119</v>
      </c>
    </row>
    <row r="218" spans="1:4" x14ac:dyDescent="0.25">
      <c r="A218" s="1" t="s">
        <v>177</v>
      </c>
      <c r="B218">
        <v>420109</v>
      </c>
      <c r="C218">
        <v>224.56800000000001</v>
      </c>
      <c r="D218">
        <v>248835</v>
      </c>
    </row>
    <row r="219" spans="1:4" x14ac:dyDescent="0.25">
      <c r="A219" s="1" t="s">
        <v>178</v>
      </c>
      <c r="B219">
        <v>421918</v>
      </c>
      <c r="C219">
        <v>226.03299999999999</v>
      </c>
      <c r="D219">
        <v>251443</v>
      </c>
    </row>
    <row r="220" spans="1:4" x14ac:dyDescent="0.25">
      <c r="A220" s="1" t="s">
        <v>179</v>
      </c>
      <c r="B220">
        <v>422965</v>
      </c>
      <c r="C220">
        <v>227.047</v>
      </c>
      <c r="D220">
        <v>254879</v>
      </c>
    </row>
    <row r="221" spans="1:4" x14ac:dyDescent="0.25">
      <c r="A221" s="1" t="s">
        <v>180</v>
      </c>
      <c r="B221">
        <v>424834</v>
      </c>
      <c r="C221">
        <v>228.32599999999999</v>
      </c>
      <c r="D221">
        <v>257445</v>
      </c>
    </row>
    <row r="222" spans="1:4" x14ac:dyDescent="0.25">
      <c r="A222" s="1" t="s">
        <v>181</v>
      </c>
      <c r="B222">
        <v>424468</v>
      </c>
      <c r="C222">
        <v>228.80799999999999</v>
      </c>
      <c r="D222">
        <v>259743</v>
      </c>
    </row>
    <row r="223" spans="1:4" x14ac:dyDescent="0.25">
      <c r="A223" s="1" t="s">
        <v>182</v>
      </c>
      <c r="B223">
        <v>429319</v>
      </c>
      <c r="C223">
        <v>229.84100000000001</v>
      </c>
      <c r="D223">
        <v>261019</v>
      </c>
    </row>
    <row r="224" spans="1:4" x14ac:dyDescent="0.25">
      <c r="A224" s="1" t="s">
        <v>183</v>
      </c>
      <c r="B224">
        <v>428321</v>
      </c>
      <c r="C224">
        <v>231.369</v>
      </c>
      <c r="D224">
        <v>264707</v>
      </c>
    </row>
    <row r="225" spans="1:4" x14ac:dyDescent="0.25">
      <c r="A225" s="1" t="s">
        <v>184</v>
      </c>
      <c r="B225">
        <v>431025</v>
      </c>
      <c r="C225">
        <v>232.29900000000001</v>
      </c>
      <c r="D225">
        <v>267098</v>
      </c>
    </row>
    <row r="226" spans="1:4" x14ac:dyDescent="0.25">
      <c r="A226" s="1" t="s">
        <v>185</v>
      </c>
      <c r="B226">
        <v>433271</v>
      </c>
      <c r="C226">
        <v>232.02799999999999</v>
      </c>
      <c r="D226">
        <v>268910</v>
      </c>
    </row>
    <row r="227" spans="1:4" x14ac:dyDescent="0.25">
      <c r="A227" s="1" t="s">
        <v>186</v>
      </c>
      <c r="B227">
        <v>436560</v>
      </c>
      <c r="C227">
        <v>233.28100000000001</v>
      </c>
      <c r="D227">
        <v>272766</v>
      </c>
    </row>
    <row r="228" spans="1:4" x14ac:dyDescent="0.25">
      <c r="A228" s="1" t="s">
        <v>187</v>
      </c>
      <c r="B228">
        <v>438707</v>
      </c>
      <c r="C228">
        <v>234.18700000000001</v>
      </c>
      <c r="D228">
        <v>275237</v>
      </c>
    </row>
    <row r="229" spans="1:4" x14ac:dyDescent="0.25">
      <c r="A229" s="1" t="s">
        <v>188</v>
      </c>
      <c r="B229">
        <v>442425</v>
      </c>
      <c r="C229">
        <v>235.678</v>
      </c>
      <c r="D229">
        <v>277150</v>
      </c>
    </row>
    <row r="230" spans="1:4" x14ac:dyDescent="0.25">
      <c r="A230" s="1" t="s">
        <v>189</v>
      </c>
      <c r="B230">
        <v>446519</v>
      </c>
      <c r="C230">
        <v>236.77699999999999</v>
      </c>
      <c r="D230">
        <v>279459</v>
      </c>
    </row>
    <row r="231" spans="1:4" x14ac:dyDescent="0.25">
      <c r="A231" s="1" t="s">
        <v>190</v>
      </c>
      <c r="B231">
        <v>450141</v>
      </c>
      <c r="C231">
        <v>237.38900000000001</v>
      </c>
      <c r="D231">
        <v>284929</v>
      </c>
    </row>
    <row r="232" spans="1:4" x14ac:dyDescent="0.25">
      <c r="A232" s="1" t="s">
        <v>191</v>
      </c>
      <c r="B232">
        <v>453891</v>
      </c>
      <c r="C232">
        <v>236.971</v>
      </c>
      <c r="D232">
        <v>284692</v>
      </c>
    </row>
    <row r="233" spans="1:4" x14ac:dyDescent="0.25">
      <c r="A233" s="1" t="s">
        <v>192</v>
      </c>
      <c r="B233">
        <v>455026</v>
      </c>
      <c r="C233">
        <v>235.464</v>
      </c>
      <c r="D233">
        <v>286127</v>
      </c>
    </row>
    <row r="234" spans="1:4" x14ac:dyDescent="0.25">
      <c r="A234" s="1" t="s">
        <v>193</v>
      </c>
      <c r="B234">
        <v>457214</v>
      </c>
      <c r="C234">
        <v>236.83699999999999</v>
      </c>
      <c r="D234">
        <v>287241</v>
      </c>
    </row>
    <row r="235" spans="1:4" x14ac:dyDescent="0.25">
      <c r="A235" s="1" t="s">
        <v>194</v>
      </c>
      <c r="B235">
        <v>458456</v>
      </c>
      <c r="C235">
        <v>237.71799999999999</v>
      </c>
      <c r="D235">
        <v>290343</v>
      </c>
    </row>
    <row r="236" spans="1:4" x14ac:dyDescent="0.25">
      <c r="A236" s="1" t="s">
        <v>195</v>
      </c>
      <c r="B236">
        <v>461622</v>
      </c>
      <c r="C236">
        <v>237.93</v>
      </c>
      <c r="D236">
        <v>292850</v>
      </c>
    </row>
    <row r="237" spans="1:4" x14ac:dyDescent="0.25">
      <c r="A237" s="1" t="s">
        <v>196</v>
      </c>
      <c r="B237">
        <v>462333</v>
      </c>
      <c r="C237">
        <v>237.99700000000001</v>
      </c>
      <c r="D237">
        <v>295487</v>
      </c>
    </row>
    <row r="238" spans="1:4" x14ac:dyDescent="0.25">
      <c r="A238" s="1" t="s">
        <v>197</v>
      </c>
      <c r="B238">
        <v>465113</v>
      </c>
      <c r="C238">
        <v>239.37100000000001</v>
      </c>
      <c r="D238">
        <v>298753</v>
      </c>
    </row>
    <row r="239" spans="1:4" x14ac:dyDescent="0.25">
      <c r="A239" s="1" t="s">
        <v>198</v>
      </c>
      <c r="B239">
        <v>467437</v>
      </c>
      <c r="C239">
        <v>240.43100000000001</v>
      </c>
      <c r="D239">
        <v>302218</v>
      </c>
    </row>
    <row r="240" spans="1:4" x14ac:dyDescent="0.25">
      <c r="A240" s="1" t="s">
        <v>199</v>
      </c>
      <c r="B240">
        <v>470527</v>
      </c>
      <c r="C240">
        <v>242.238</v>
      </c>
      <c r="D240">
        <v>306300</v>
      </c>
    </row>
  </sheetData>
  <dataValidations count="1">
    <dataValidation allowBlank="1" showErrorMessage="1" promptTitle="TRAFO" prompt="$A$1:$B$242" sqref="A1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10"/>
  <sheetViews>
    <sheetView topLeftCell="A64" workbookViewId="0">
      <selection activeCell="A111" sqref="A111:XFD111"/>
    </sheetView>
  </sheetViews>
  <sheetFormatPr defaultRowHeight="15" x14ac:dyDescent="0.25"/>
  <sheetData>
    <row r="1" spans="1:4" x14ac:dyDescent="0.25">
      <c r="A1" t="str">
        <f>_xll.Thomson.Reuters.AFOSpreadsheetFormulas.DSGRID("FRHCONMGD,FRGDP...B,FRCONPRCE"," ","-60Y","-0D","Q","RowHeader=true;ColHeader=true;DispSeriesDescription=false;YearlyTSFormat=false;QuarterlyTSFormat=false","")</f>
        <v>Application offline! Unable to process the request</v>
      </c>
      <c r="B1" t="s">
        <v>249</v>
      </c>
      <c r="C1" t="s">
        <v>250</v>
      </c>
      <c r="D1" t="s">
        <v>251</v>
      </c>
    </row>
    <row r="2" spans="1:4" x14ac:dyDescent="0.25">
      <c r="A2" s="1" t="s">
        <v>92</v>
      </c>
      <c r="B2">
        <v>37.811</v>
      </c>
      <c r="C2">
        <v>261487</v>
      </c>
      <c r="D2">
        <v>66.599999999999994</v>
      </c>
    </row>
    <row r="3" spans="1:4" x14ac:dyDescent="0.25">
      <c r="A3" s="1" t="s">
        <v>93</v>
      </c>
      <c r="B3">
        <v>37.573999999999998</v>
      </c>
      <c r="C3">
        <v>264513</v>
      </c>
      <c r="D3">
        <v>67.069999999999993</v>
      </c>
    </row>
    <row r="4" spans="1:4" x14ac:dyDescent="0.25">
      <c r="A4" s="1" t="s">
        <v>94</v>
      </c>
      <c r="B4">
        <v>37.466999999999999</v>
      </c>
      <c r="C4">
        <v>265743</v>
      </c>
      <c r="D4">
        <v>67.77</v>
      </c>
    </row>
    <row r="5" spans="1:4" x14ac:dyDescent="0.25">
      <c r="A5" s="1" t="s">
        <v>95</v>
      </c>
      <c r="B5">
        <v>37.828000000000003</v>
      </c>
      <c r="C5">
        <v>267228</v>
      </c>
      <c r="D5">
        <v>68.400000000000006</v>
      </c>
    </row>
    <row r="6" spans="1:4" x14ac:dyDescent="0.25">
      <c r="A6" s="1" t="s">
        <v>96</v>
      </c>
      <c r="B6">
        <v>37.363</v>
      </c>
      <c r="C6">
        <v>269535</v>
      </c>
      <c r="D6">
        <v>68.8</v>
      </c>
    </row>
    <row r="7" spans="1:4" x14ac:dyDescent="0.25">
      <c r="A7" s="1" t="s">
        <v>97</v>
      </c>
      <c r="B7">
        <v>37.372999999999998</v>
      </c>
      <c r="C7">
        <v>273282</v>
      </c>
      <c r="D7">
        <v>69.27</v>
      </c>
    </row>
    <row r="8" spans="1:4" x14ac:dyDescent="0.25">
      <c r="A8" s="1" t="s">
        <v>98</v>
      </c>
      <c r="B8">
        <v>36.841999999999999</v>
      </c>
      <c r="C8">
        <v>275854</v>
      </c>
      <c r="D8">
        <v>69.930000000000007</v>
      </c>
    </row>
    <row r="9" spans="1:4" x14ac:dyDescent="0.25">
      <c r="A9" s="1" t="s">
        <v>99</v>
      </c>
      <c r="B9">
        <v>36.924999999999997</v>
      </c>
      <c r="C9">
        <v>278661</v>
      </c>
      <c r="D9">
        <v>70.5</v>
      </c>
    </row>
    <row r="10" spans="1:4" x14ac:dyDescent="0.25">
      <c r="A10" s="1" t="s">
        <v>100</v>
      </c>
      <c r="B10">
        <v>36.875</v>
      </c>
      <c r="C10">
        <v>283224</v>
      </c>
      <c r="D10">
        <v>70.77</v>
      </c>
    </row>
    <row r="11" spans="1:4" x14ac:dyDescent="0.25">
      <c r="A11" s="1" t="s">
        <v>101</v>
      </c>
      <c r="B11">
        <v>36.984999999999999</v>
      </c>
      <c r="C11">
        <v>283646</v>
      </c>
      <c r="D11">
        <v>71.17</v>
      </c>
    </row>
    <row r="12" spans="1:4" x14ac:dyDescent="0.25">
      <c r="A12" s="1" t="s">
        <v>102</v>
      </c>
      <c r="B12">
        <v>36.945</v>
      </c>
      <c r="C12">
        <v>284865</v>
      </c>
      <c r="D12">
        <v>71.400000000000006</v>
      </c>
    </row>
    <row r="13" spans="1:4" x14ac:dyDescent="0.25">
      <c r="A13" s="1" t="s">
        <v>103</v>
      </c>
      <c r="B13">
        <v>37.671999999999997</v>
      </c>
      <c r="C13">
        <v>284544</v>
      </c>
      <c r="D13">
        <v>71.77</v>
      </c>
    </row>
    <row r="14" spans="1:4" x14ac:dyDescent="0.25">
      <c r="A14" s="1" t="s">
        <v>104</v>
      </c>
      <c r="B14">
        <v>35.668999999999997</v>
      </c>
      <c r="C14">
        <v>285028</v>
      </c>
      <c r="D14">
        <v>72.2</v>
      </c>
    </row>
    <row r="15" spans="1:4" x14ac:dyDescent="0.25">
      <c r="A15" s="1" t="s">
        <v>105</v>
      </c>
      <c r="B15">
        <v>36.198999999999998</v>
      </c>
      <c r="C15">
        <v>286392</v>
      </c>
      <c r="D15">
        <v>72.599999999999994</v>
      </c>
    </row>
    <row r="16" spans="1:4" x14ac:dyDescent="0.25">
      <c r="A16" s="1" t="s">
        <v>106</v>
      </c>
      <c r="B16">
        <v>36.264000000000003</v>
      </c>
      <c r="C16">
        <v>287756</v>
      </c>
      <c r="D16">
        <v>72.97</v>
      </c>
    </row>
    <row r="17" spans="1:4" x14ac:dyDescent="0.25">
      <c r="A17" s="1" t="s">
        <v>107</v>
      </c>
      <c r="B17">
        <v>36.131</v>
      </c>
      <c r="C17">
        <v>288867</v>
      </c>
      <c r="D17">
        <v>73.3</v>
      </c>
    </row>
    <row r="18" spans="1:4" x14ac:dyDescent="0.25">
      <c r="A18" s="1" t="s">
        <v>108</v>
      </c>
      <c r="B18">
        <v>36.441000000000003</v>
      </c>
      <c r="C18">
        <v>291002</v>
      </c>
      <c r="D18">
        <v>73.400000000000006</v>
      </c>
    </row>
    <row r="19" spans="1:4" x14ac:dyDescent="0.25">
      <c r="A19" s="1" t="s">
        <v>109</v>
      </c>
      <c r="B19">
        <v>37.140999999999998</v>
      </c>
      <c r="C19">
        <v>295428</v>
      </c>
      <c r="D19">
        <v>73.8</v>
      </c>
    </row>
    <row r="20" spans="1:4" x14ac:dyDescent="0.25">
      <c r="A20" s="1" t="s">
        <v>110</v>
      </c>
      <c r="B20">
        <v>37.066000000000003</v>
      </c>
      <c r="C20">
        <v>297836</v>
      </c>
      <c r="D20">
        <v>74.13</v>
      </c>
    </row>
    <row r="21" spans="1:4" x14ac:dyDescent="0.25">
      <c r="A21" s="1" t="s">
        <v>111</v>
      </c>
      <c r="B21">
        <v>37.334000000000003</v>
      </c>
      <c r="C21">
        <v>301550</v>
      </c>
      <c r="D21">
        <v>74.430000000000007</v>
      </c>
    </row>
    <row r="22" spans="1:4" x14ac:dyDescent="0.25">
      <c r="A22" s="1" t="s">
        <v>112</v>
      </c>
      <c r="B22">
        <v>37.046999999999997</v>
      </c>
      <c r="C22">
        <v>303325</v>
      </c>
      <c r="D22">
        <v>74.8</v>
      </c>
    </row>
    <row r="23" spans="1:4" x14ac:dyDescent="0.25">
      <c r="A23" s="1" t="s">
        <v>113</v>
      </c>
      <c r="B23">
        <v>38.633000000000003</v>
      </c>
      <c r="C23">
        <v>305988</v>
      </c>
      <c r="D23">
        <v>75.03</v>
      </c>
    </row>
    <row r="24" spans="1:4" x14ac:dyDescent="0.25">
      <c r="A24" s="1" t="s">
        <v>114</v>
      </c>
      <c r="B24">
        <v>36.630000000000003</v>
      </c>
      <c r="C24">
        <v>307544</v>
      </c>
      <c r="D24">
        <v>75.5</v>
      </c>
    </row>
    <row r="25" spans="1:4" x14ac:dyDescent="0.25">
      <c r="A25" s="1" t="s">
        <v>115</v>
      </c>
      <c r="B25">
        <v>36.683999999999997</v>
      </c>
      <c r="C25">
        <v>308580</v>
      </c>
      <c r="D25">
        <v>75.930000000000007</v>
      </c>
    </row>
    <row r="26" spans="1:4" x14ac:dyDescent="0.25">
      <c r="A26" s="1" t="s">
        <v>116</v>
      </c>
      <c r="B26">
        <v>38.164999999999999</v>
      </c>
      <c r="C26">
        <v>312666</v>
      </c>
      <c r="D26">
        <v>76.37</v>
      </c>
    </row>
    <row r="27" spans="1:4" x14ac:dyDescent="0.25">
      <c r="A27" s="1" t="s">
        <v>117</v>
      </c>
      <c r="B27">
        <v>37.880000000000003</v>
      </c>
      <c r="C27">
        <v>313739</v>
      </c>
      <c r="D27">
        <v>76.8</v>
      </c>
    </row>
    <row r="28" spans="1:4" x14ac:dyDescent="0.25">
      <c r="A28" s="1" t="s">
        <v>118</v>
      </c>
      <c r="B28">
        <v>39.567</v>
      </c>
      <c r="C28">
        <v>315877</v>
      </c>
      <c r="D28">
        <v>76.83</v>
      </c>
    </row>
    <row r="29" spans="1:4" x14ac:dyDescent="0.25">
      <c r="A29" s="1" t="s">
        <v>119</v>
      </c>
      <c r="B29">
        <v>37.173999999999999</v>
      </c>
      <c r="C29">
        <v>316434</v>
      </c>
      <c r="D29">
        <v>77.17</v>
      </c>
    </row>
    <row r="30" spans="1:4" x14ac:dyDescent="0.25">
      <c r="A30" s="1" t="s">
        <v>120</v>
      </c>
      <c r="B30">
        <v>37.093000000000004</v>
      </c>
      <c r="C30">
        <v>318464</v>
      </c>
      <c r="D30">
        <v>77.47</v>
      </c>
    </row>
    <row r="31" spans="1:4" x14ac:dyDescent="0.25">
      <c r="A31" s="1" t="s">
        <v>121</v>
      </c>
      <c r="B31">
        <v>37.463999999999999</v>
      </c>
      <c r="C31">
        <v>323428</v>
      </c>
      <c r="D31">
        <v>77.5</v>
      </c>
    </row>
    <row r="32" spans="1:4" x14ac:dyDescent="0.25">
      <c r="A32" s="1" t="s">
        <v>122</v>
      </c>
      <c r="B32">
        <v>38.207000000000001</v>
      </c>
      <c r="C32">
        <v>326734</v>
      </c>
      <c r="D32">
        <v>77.8</v>
      </c>
    </row>
    <row r="33" spans="1:4" x14ac:dyDescent="0.25">
      <c r="A33" s="1" t="s">
        <v>123</v>
      </c>
      <c r="B33">
        <v>39.134999999999998</v>
      </c>
      <c r="C33">
        <v>331247</v>
      </c>
      <c r="D33">
        <v>78.03</v>
      </c>
    </row>
    <row r="34" spans="1:4" x14ac:dyDescent="0.25">
      <c r="A34" s="1" t="s">
        <v>124</v>
      </c>
      <c r="B34">
        <v>39.439</v>
      </c>
      <c r="C34">
        <v>334638</v>
      </c>
      <c r="D34">
        <v>78.069999999999993</v>
      </c>
    </row>
    <row r="35" spans="1:4" x14ac:dyDescent="0.25">
      <c r="A35" s="1" t="s">
        <v>125</v>
      </c>
      <c r="B35">
        <v>40.176000000000002</v>
      </c>
      <c r="C35">
        <v>338818</v>
      </c>
      <c r="D35">
        <v>78.23</v>
      </c>
    </row>
    <row r="36" spans="1:4" x14ac:dyDescent="0.25">
      <c r="A36" s="1" t="s">
        <v>126</v>
      </c>
      <c r="B36">
        <v>41.357999999999997</v>
      </c>
      <c r="C36">
        <v>341704</v>
      </c>
      <c r="D36">
        <v>78.27</v>
      </c>
    </row>
    <row r="37" spans="1:4" x14ac:dyDescent="0.25">
      <c r="A37" s="1" t="s">
        <v>127</v>
      </c>
      <c r="B37">
        <v>41.554000000000002</v>
      </c>
      <c r="C37">
        <v>343784</v>
      </c>
      <c r="D37">
        <v>78.23</v>
      </c>
    </row>
    <row r="38" spans="1:4" x14ac:dyDescent="0.25">
      <c r="A38" s="1" t="s">
        <v>128</v>
      </c>
      <c r="B38">
        <v>41.914000000000001</v>
      </c>
      <c r="C38">
        <v>345894</v>
      </c>
      <c r="D38">
        <v>78.33</v>
      </c>
    </row>
    <row r="39" spans="1:4" x14ac:dyDescent="0.25">
      <c r="A39" s="1" t="s">
        <v>129</v>
      </c>
      <c r="B39">
        <v>42.389000000000003</v>
      </c>
      <c r="C39">
        <v>349089</v>
      </c>
      <c r="D39">
        <v>78.5</v>
      </c>
    </row>
    <row r="40" spans="1:4" x14ac:dyDescent="0.25">
      <c r="A40" s="1" t="s">
        <v>130</v>
      </c>
      <c r="B40">
        <v>44.281999999999996</v>
      </c>
      <c r="C40">
        <v>353412</v>
      </c>
      <c r="D40">
        <v>78.7</v>
      </c>
    </row>
    <row r="41" spans="1:4" x14ac:dyDescent="0.25">
      <c r="A41" s="1" t="s">
        <v>131</v>
      </c>
      <c r="B41">
        <v>44.540999999999997</v>
      </c>
      <c r="C41">
        <v>358416</v>
      </c>
      <c r="D41">
        <v>79</v>
      </c>
    </row>
    <row r="42" spans="1:4" x14ac:dyDescent="0.25">
      <c r="A42" s="1" t="s">
        <v>132</v>
      </c>
      <c r="B42">
        <v>44.997999999999998</v>
      </c>
      <c r="C42">
        <v>364377</v>
      </c>
      <c r="D42">
        <v>79.53</v>
      </c>
    </row>
    <row r="43" spans="1:4" x14ac:dyDescent="0.25">
      <c r="A43" s="1" t="s">
        <v>133</v>
      </c>
      <c r="B43">
        <v>45.673000000000002</v>
      </c>
      <c r="C43">
        <v>369338</v>
      </c>
      <c r="D43">
        <v>79.569999999999993</v>
      </c>
    </row>
    <row r="44" spans="1:4" x14ac:dyDescent="0.25">
      <c r="A44" s="1" t="s">
        <v>134</v>
      </c>
      <c r="B44">
        <v>46.069000000000003</v>
      </c>
      <c r="C44">
        <v>373954</v>
      </c>
      <c r="D44">
        <v>80.099999999999994</v>
      </c>
    </row>
    <row r="45" spans="1:4" x14ac:dyDescent="0.25">
      <c r="A45" s="1" t="s">
        <v>135</v>
      </c>
      <c r="B45">
        <v>45.902999999999999</v>
      </c>
      <c r="C45">
        <v>378609</v>
      </c>
      <c r="D45">
        <v>80.569999999999993</v>
      </c>
    </row>
    <row r="46" spans="1:4" x14ac:dyDescent="0.25">
      <c r="A46" s="1" t="s">
        <v>136</v>
      </c>
      <c r="B46">
        <v>46.545000000000002</v>
      </c>
      <c r="C46">
        <v>382407</v>
      </c>
      <c r="D46">
        <v>80.5</v>
      </c>
    </row>
    <row r="47" spans="1:4" x14ac:dyDescent="0.25">
      <c r="A47" s="1" t="s">
        <v>137</v>
      </c>
      <c r="B47">
        <v>46.795999999999999</v>
      </c>
      <c r="C47">
        <v>385161</v>
      </c>
      <c r="D47">
        <v>81.2</v>
      </c>
    </row>
    <row r="48" spans="1:4" x14ac:dyDescent="0.25">
      <c r="A48" s="1" t="s">
        <v>138</v>
      </c>
      <c r="B48">
        <v>47.323</v>
      </c>
      <c r="C48">
        <v>388118</v>
      </c>
      <c r="D48">
        <v>81.53</v>
      </c>
    </row>
    <row r="49" spans="1:4" x14ac:dyDescent="0.25">
      <c r="A49" s="1" t="s">
        <v>139</v>
      </c>
      <c r="B49">
        <v>47.402999999999999</v>
      </c>
      <c r="C49">
        <v>390250</v>
      </c>
      <c r="D49">
        <v>81.7</v>
      </c>
    </row>
    <row r="50" spans="1:4" x14ac:dyDescent="0.25">
      <c r="A50" s="1" t="s">
        <v>140</v>
      </c>
      <c r="B50">
        <v>47.683999999999997</v>
      </c>
      <c r="C50">
        <v>394031</v>
      </c>
      <c r="D50">
        <v>82.23</v>
      </c>
    </row>
    <row r="51" spans="1:4" x14ac:dyDescent="0.25">
      <c r="A51" s="1" t="s">
        <v>141</v>
      </c>
      <c r="B51">
        <v>48.115000000000002</v>
      </c>
      <c r="C51">
        <v>397321</v>
      </c>
      <c r="D51">
        <v>82.53</v>
      </c>
    </row>
    <row r="52" spans="1:4" x14ac:dyDescent="0.25">
      <c r="A52" s="1" t="s">
        <v>142</v>
      </c>
      <c r="B52">
        <v>48.552</v>
      </c>
      <c r="C52">
        <v>400754</v>
      </c>
      <c r="D52">
        <v>82.97</v>
      </c>
    </row>
    <row r="53" spans="1:4" x14ac:dyDescent="0.25">
      <c r="A53" s="1" t="s">
        <v>143</v>
      </c>
      <c r="B53">
        <v>48.734999999999999</v>
      </c>
      <c r="C53">
        <v>402727</v>
      </c>
      <c r="D53">
        <v>83.4</v>
      </c>
    </row>
    <row r="54" spans="1:4" x14ac:dyDescent="0.25">
      <c r="A54" s="1" t="s">
        <v>144</v>
      </c>
      <c r="B54">
        <v>49.18</v>
      </c>
      <c r="C54">
        <v>404780</v>
      </c>
      <c r="D54">
        <v>84.2</v>
      </c>
    </row>
    <row r="55" spans="1:4" x14ac:dyDescent="0.25">
      <c r="A55" s="1" t="s">
        <v>145</v>
      </c>
      <c r="B55">
        <v>49.223999999999997</v>
      </c>
      <c r="C55">
        <v>406309</v>
      </c>
      <c r="D55">
        <v>84.13</v>
      </c>
    </row>
    <row r="56" spans="1:4" x14ac:dyDescent="0.25">
      <c r="A56" s="1" t="s">
        <v>146</v>
      </c>
      <c r="B56">
        <v>50.131999999999998</v>
      </c>
      <c r="C56">
        <v>411194</v>
      </c>
      <c r="D56">
        <v>84.57</v>
      </c>
    </row>
    <row r="57" spans="1:4" x14ac:dyDescent="0.25">
      <c r="A57" s="1" t="s">
        <v>147</v>
      </c>
      <c r="B57">
        <v>50.555999999999997</v>
      </c>
      <c r="C57">
        <v>416049</v>
      </c>
      <c r="D57">
        <v>85.23</v>
      </c>
    </row>
    <row r="58" spans="1:4" x14ac:dyDescent="0.25">
      <c r="A58" s="1" t="s">
        <v>148</v>
      </c>
      <c r="B58">
        <v>51.122</v>
      </c>
      <c r="C58">
        <v>421882</v>
      </c>
      <c r="D58">
        <v>85.73</v>
      </c>
    </row>
    <row r="59" spans="1:4" x14ac:dyDescent="0.25">
      <c r="A59" s="1" t="s">
        <v>149</v>
      </c>
      <c r="B59">
        <v>51.637999999999998</v>
      </c>
      <c r="C59">
        <v>424974</v>
      </c>
      <c r="D59">
        <v>86.13</v>
      </c>
    </row>
    <row r="60" spans="1:4" x14ac:dyDescent="0.25">
      <c r="A60" s="1" t="s">
        <v>150</v>
      </c>
      <c r="B60">
        <v>51.741999999999997</v>
      </c>
      <c r="C60">
        <v>428051</v>
      </c>
      <c r="D60">
        <v>86.5</v>
      </c>
    </row>
    <row r="61" spans="1:4" x14ac:dyDescent="0.25">
      <c r="A61" s="1" t="s">
        <v>151</v>
      </c>
      <c r="B61">
        <v>53.040999999999997</v>
      </c>
      <c r="C61">
        <v>433329</v>
      </c>
      <c r="D61">
        <v>86.97</v>
      </c>
    </row>
    <row r="62" spans="1:4" x14ac:dyDescent="0.25">
      <c r="A62" s="1" t="s">
        <v>152</v>
      </c>
      <c r="B62">
        <v>53.515999999999998</v>
      </c>
      <c r="C62">
        <v>436966</v>
      </c>
      <c r="D62">
        <v>87.2</v>
      </c>
    </row>
    <row r="63" spans="1:4" x14ac:dyDescent="0.25">
      <c r="A63" s="1" t="s">
        <v>153</v>
      </c>
      <c r="B63">
        <v>53.893000000000001</v>
      </c>
      <c r="C63">
        <v>439968</v>
      </c>
      <c r="D63">
        <v>87.6</v>
      </c>
    </row>
    <row r="64" spans="1:4" x14ac:dyDescent="0.25">
      <c r="A64" s="1" t="s">
        <v>154</v>
      </c>
      <c r="B64">
        <v>54.100999999999999</v>
      </c>
      <c r="C64">
        <v>443430</v>
      </c>
      <c r="D64">
        <v>88.13</v>
      </c>
    </row>
    <row r="65" spans="1:4" x14ac:dyDescent="0.25">
      <c r="A65" s="1" t="s">
        <v>155</v>
      </c>
      <c r="B65">
        <v>54.741</v>
      </c>
      <c r="C65">
        <v>450094</v>
      </c>
      <c r="D65">
        <v>88.47</v>
      </c>
    </row>
    <row r="66" spans="1:4" x14ac:dyDescent="0.25">
      <c r="A66" s="1" t="s">
        <v>156</v>
      </c>
      <c r="B66">
        <v>55.514000000000003</v>
      </c>
      <c r="C66">
        <v>455665</v>
      </c>
      <c r="D66">
        <v>88.8</v>
      </c>
    </row>
    <row r="67" spans="1:4" x14ac:dyDescent="0.25">
      <c r="A67" s="1" t="s">
        <v>157</v>
      </c>
      <c r="B67">
        <v>56.356999999999999</v>
      </c>
      <c r="C67">
        <v>461481</v>
      </c>
      <c r="D67">
        <v>89.25</v>
      </c>
    </row>
    <row r="68" spans="1:4" x14ac:dyDescent="0.25">
      <c r="A68" s="1" t="s">
        <v>158</v>
      </c>
      <c r="B68">
        <v>56.183999999999997</v>
      </c>
      <c r="C68">
        <v>464945</v>
      </c>
      <c r="D68">
        <v>89.61</v>
      </c>
    </row>
    <row r="69" spans="1:4" x14ac:dyDescent="0.25">
      <c r="A69" s="1" t="s">
        <v>159</v>
      </c>
      <c r="B69">
        <v>57.194000000000003</v>
      </c>
      <c r="C69">
        <v>472313</v>
      </c>
      <c r="D69">
        <v>89.62</v>
      </c>
    </row>
    <row r="70" spans="1:4" x14ac:dyDescent="0.25">
      <c r="A70" s="1" t="s">
        <v>160</v>
      </c>
      <c r="B70">
        <v>58.331000000000003</v>
      </c>
      <c r="C70">
        <v>478522</v>
      </c>
      <c r="D70">
        <v>89.84</v>
      </c>
    </row>
    <row r="71" spans="1:4" x14ac:dyDescent="0.25">
      <c r="A71" s="1" t="s">
        <v>161</v>
      </c>
      <c r="B71">
        <v>58.994</v>
      </c>
      <c r="C71">
        <v>484103</v>
      </c>
      <c r="D71">
        <v>90.28</v>
      </c>
    </row>
    <row r="72" spans="1:4" x14ac:dyDescent="0.25">
      <c r="A72" s="1" t="s">
        <v>162</v>
      </c>
      <c r="B72">
        <v>59.834000000000003</v>
      </c>
      <c r="C72">
        <v>489343</v>
      </c>
      <c r="D72">
        <v>90.75</v>
      </c>
    </row>
    <row r="73" spans="1:4" x14ac:dyDescent="0.25">
      <c r="A73" s="1" t="s">
        <v>163</v>
      </c>
      <c r="B73">
        <v>59.905999999999999</v>
      </c>
      <c r="C73">
        <v>494545</v>
      </c>
      <c r="D73">
        <v>91.74</v>
      </c>
    </row>
    <row r="74" spans="1:4" x14ac:dyDescent="0.25">
      <c r="A74" s="1" t="s">
        <v>164</v>
      </c>
      <c r="B74">
        <v>59.591000000000001</v>
      </c>
      <c r="C74">
        <v>499973</v>
      </c>
      <c r="D74">
        <v>92.49</v>
      </c>
    </row>
    <row r="75" spans="1:4" x14ac:dyDescent="0.25">
      <c r="A75" s="1" t="s">
        <v>165</v>
      </c>
      <c r="B75">
        <v>59.359000000000002</v>
      </c>
      <c r="C75">
        <v>500111</v>
      </c>
      <c r="D75">
        <v>93.25</v>
      </c>
    </row>
    <row r="76" spans="1:4" x14ac:dyDescent="0.25">
      <c r="A76" s="1" t="s">
        <v>166</v>
      </c>
      <c r="B76">
        <v>59.095999999999997</v>
      </c>
      <c r="C76">
        <v>499715</v>
      </c>
      <c r="D76">
        <v>93.71</v>
      </c>
    </row>
    <row r="77" spans="1:4" x14ac:dyDescent="0.25">
      <c r="A77" s="1" t="s">
        <v>167</v>
      </c>
      <c r="B77">
        <v>57.856000000000002</v>
      </c>
      <c r="C77">
        <v>494644</v>
      </c>
      <c r="D77">
        <v>93.37</v>
      </c>
    </row>
    <row r="78" spans="1:4" x14ac:dyDescent="0.25">
      <c r="A78" s="1" t="s">
        <v>168</v>
      </c>
      <c r="B78">
        <v>58.125999999999998</v>
      </c>
      <c r="C78">
        <v>484990</v>
      </c>
      <c r="D78">
        <v>93.04</v>
      </c>
    </row>
    <row r="79" spans="1:4" x14ac:dyDescent="0.25">
      <c r="A79" s="1" t="s">
        <v>169</v>
      </c>
      <c r="B79">
        <v>58.884</v>
      </c>
      <c r="C79">
        <v>482932</v>
      </c>
      <c r="D79">
        <v>93.05</v>
      </c>
    </row>
    <row r="80" spans="1:4" x14ac:dyDescent="0.25">
      <c r="A80" s="1" t="s">
        <v>170</v>
      </c>
      <c r="B80">
        <v>58.497999999999998</v>
      </c>
      <c r="C80">
        <v>483154</v>
      </c>
      <c r="D80">
        <v>93.33</v>
      </c>
    </row>
    <row r="81" spans="1:4" x14ac:dyDescent="0.25">
      <c r="A81" s="1" t="s">
        <v>171</v>
      </c>
      <c r="B81">
        <v>60.112000000000002</v>
      </c>
      <c r="C81">
        <v>488203</v>
      </c>
      <c r="D81">
        <v>93.71</v>
      </c>
    </row>
    <row r="82" spans="1:4" x14ac:dyDescent="0.25">
      <c r="A82" s="1" t="s">
        <v>172</v>
      </c>
      <c r="B82">
        <v>59.604999999999997</v>
      </c>
      <c r="C82">
        <v>492446</v>
      </c>
      <c r="D82">
        <v>94.25</v>
      </c>
    </row>
    <row r="83" spans="1:4" x14ac:dyDescent="0.25">
      <c r="A83" s="1" t="s">
        <v>173</v>
      </c>
      <c r="B83">
        <v>59.268999999999998</v>
      </c>
      <c r="C83">
        <v>497259</v>
      </c>
      <c r="D83">
        <v>94.56</v>
      </c>
    </row>
    <row r="84" spans="1:4" x14ac:dyDescent="0.25">
      <c r="A84" s="1" t="s">
        <v>174</v>
      </c>
      <c r="B84">
        <v>59.764000000000003</v>
      </c>
      <c r="C84">
        <v>501592</v>
      </c>
      <c r="D84">
        <v>94.79</v>
      </c>
    </row>
    <row r="85" spans="1:4" x14ac:dyDescent="0.25">
      <c r="A85" s="1" t="s">
        <v>175</v>
      </c>
      <c r="B85">
        <v>60.387999999999998</v>
      </c>
      <c r="C85">
        <v>505838</v>
      </c>
      <c r="D85">
        <v>95.25</v>
      </c>
    </row>
    <row r="86" spans="1:4" x14ac:dyDescent="0.25">
      <c r="A86" s="1" t="s">
        <v>176</v>
      </c>
      <c r="B86">
        <v>62.38</v>
      </c>
      <c r="C86">
        <v>512095</v>
      </c>
      <c r="D86">
        <v>95.93</v>
      </c>
    </row>
    <row r="87" spans="1:4" x14ac:dyDescent="0.25">
      <c r="A87" s="1" t="s">
        <v>177</v>
      </c>
      <c r="B87">
        <v>60.012</v>
      </c>
      <c r="C87">
        <v>512664</v>
      </c>
      <c r="D87">
        <v>96.54</v>
      </c>
    </row>
    <row r="88" spans="1:4" x14ac:dyDescent="0.25">
      <c r="A88" s="1" t="s">
        <v>178</v>
      </c>
      <c r="B88">
        <v>60.093000000000004</v>
      </c>
      <c r="C88">
        <v>515422</v>
      </c>
      <c r="D88">
        <v>96.82</v>
      </c>
    </row>
    <row r="89" spans="1:4" x14ac:dyDescent="0.25">
      <c r="A89" s="1" t="s">
        <v>179</v>
      </c>
      <c r="B89">
        <v>60.292999999999999</v>
      </c>
      <c r="C89">
        <v>518242</v>
      </c>
      <c r="D89">
        <v>97.57</v>
      </c>
    </row>
    <row r="90" spans="1:4" x14ac:dyDescent="0.25">
      <c r="A90" s="1" t="s">
        <v>180</v>
      </c>
      <c r="B90">
        <v>59.881</v>
      </c>
      <c r="C90">
        <v>519304</v>
      </c>
      <c r="D90">
        <v>98.14</v>
      </c>
    </row>
    <row r="91" spans="1:4" x14ac:dyDescent="0.25">
      <c r="A91" s="1" t="s">
        <v>181</v>
      </c>
      <c r="B91">
        <v>58.981999999999999</v>
      </c>
      <c r="C91">
        <v>520227</v>
      </c>
      <c r="D91">
        <v>98.48</v>
      </c>
    </row>
    <row r="92" spans="1:4" x14ac:dyDescent="0.25">
      <c r="A92" s="1" t="s">
        <v>182</v>
      </c>
      <c r="B92">
        <v>58.996000000000002</v>
      </c>
      <c r="C92">
        <v>523094</v>
      </c>
      <c r="D92">
        <v>98.72</v>
      </c>
    </row>
    <row r="93" spans="1:4" x14ac:dyDescent="0.25">
      <c r="A93" s="1" t="s">
        <v>183</v>
      </c>
      <c r="B93">
        <v>58.898000000000003</v>
      </c>
      <c r="C93">
        <v>524292</v>
      </c>
      <c r="D93">
        <v>99.05</v>
      </c>
    </row>
    <row r="94" spans="1:4" x14ac:dyDescent="0.25">
      <c r="A94" s="1" t="s">
        <v>184</v>
      </c>
      <c r="B94">
        <v>58.024999999999999</v>
      </c>
      <c r="C94">
        <v>525295</v>
      </c>
      <c r="D94">
        <v>99.21</v>
      </c>
    </row>
    <row r="95" spans="1:4" x14ac:dyDescent="0.25">
      <c r="A95" s="1" t="s">
        <v>185</v>
      </c>
      <c r="B95">
        <v>58.392000000000003</v>
      </c>
      <c r="C95">
        <v>529463</v>
      </c>
      <c r="D95">
        <v>99.29</v>
      </c>
    </row>
    <row r="96" spans="1:4" x14ac:dyDescent="0.25">
      <c r="A96" s="1" t="s">
        <v>186</v>
      </c>
      <c r="B96">
        <v>58.753</v>
      </c>
      <c r="C96">
        <v>529832</v>
      </c>
      <c r="D96">
        <v>99.63</v>
      </c>
    </row>
    <row r="97" spans="1:4" x14ac:dyDescent="0.25">
      <c r="A97" s="1" t="s">
        <v>187</v>
      </c>
      <c r="B97">
        <v>59.646999999999998</v>
      </c>
      <c r="C97">
        <v>531535</v>
      </c>
      <c r="D97">
        <v>99.73</v>
      </c>
    </row>
    <row r="98" spans="1:4" x14ac:dyDescent="0.25">
      <c r="A98" s="1" t="s">
        <v>188</v>
      </c>
      <c r="B98">
        <v>59.287999999999997</v>
      </c>
      <c r="C98">
        <v>533296</v>
      </c>
      <c r="D98">
        <v>99.92</v>
      </c>
    </row>
    <row r="99" spans="1:4" x14ac:dyDescent="0.25">
      <c r="A99" s="1" t="s">
        <v>189</v>
      </c>
      <c r="B99">
        <v>59.493000000000002</v>
      </c>
      <c r="C99">
        <v>533995</v>
      </c>
      <c r="D99">
        <v>99.9</v>
      </c>
    </row>
    <row r="100" spans="1:4" x14ac:dyDescent="0.25">
      <c r="A100" s="1" t="s">
        <v>190</v>
      </c>
      <c r="B100">
        <v>60.003999999999998</v>
      </c>
      <c r="C100">
        <v>536005</v>
      </c>
      <c r="D100">
        <v>99.98</v>
      </c>
    </row>
    <row r="101" spans="1:4" x14ac:dyDescent="0.25">
      <c r="A101" s="1" t="s">
        <v>191</v>
      </c>
      <c r="B101">
        <v>60.491999999999997</v>
      </c>
      <c r="C101">
        <v>538106</v>
      </c>
      <c r="D101">
        <v>99.93</v>
      </c>
    </row>
    <row r="102" spans="1:4" x14ac:dyDescent="0.25">
      <c r="A102" s="1" t="s">
        <v>192</v>
      </c>
      <c r="B102">
        <v>60.886000000000003</v>
      </c>
      <c r="C102">
        <v>542845</v>
      </c>
      <c r="D102">
        <v>99.79</v>
      </c>
    </row>
    <row r="103" spans="1:4" x14ac:dyDescent="0.25">
      <c r="A103" s="1" t="s">
        <v>193</v>
      </c>
      <c r="B103">
        <v>61.121000000000002</v>
      </c>
      <c r="C103">
        <v>542707</v>
      </c>
      <c r="D103">
        <v>100.13</v>
      </c>
    </row>
    <row r="104" spans="1:4" x14ac:dyDescent="0.25">
      <c r="A104" s="1" t="s">
        <v>194</v>
      </c>
      <c r="B104">
        <v>61.9</v>
      </c>
      <c r="C104">
        <v>546206</v>
      </c>
      <c r="D104">
        <v>100.05</v>
      </c>
    </row>
    <row r="105" spans="1:4" x14ac:dyDescent="0.25">
      <c r="A105" s="1" t="s">
        <v>195</v>
      </c>
      <c r="B105">
        <v>61.679000000000002</v>
      </c>
      <c r="C105">
        <v>549356</v>
      </c>
      <c r="D105">
        <v>100.02</v>
      </c>
    </row>
    <row r="106" spans="1:4" x14ac:dyDescent="0.25">
      <c r="A106" s="1" t="s">
        <v>196</v>
      </c>
      <c r="B106">
        <v>62.890999999999998</v>
      </c>
      <c r="C106">
        <v>554538</v>
      </c>
      <c r="D106">
        <v>99.75</v>
      </c>
    </row>
    <row r="107" spans="1:4" x14ac:dyDescent="0.25">
      <c r="A107" s="1" t="s">
        <v>197</v>
      </c>
      <c r="B107">
        <v>63.093000000000004</v>
      </c>
      <c r="C107">
        <v>553315</v>
      </c>
      <c r="D107">
        <v>100.13</v>
      </c>
    </row>
    <row r="108" spans="1:4" x14ac:dyDescent="0.25">
      <c r="A108" s="1" t="s">
        <v>198</v>
      </c>
      <c r="B108">
        <v>62.5</v>
      </c>
      <c r="C108">
        <v>555667</v>
      </c>
      <c r="D108">
        <v>100.33</v>
      </c>
    </row>
    <row r="109" spans="1:4" x14ac:dyDescent="0.25">
      <c r="A109" s="1" t="s">
        <v>199</v>
      </c>
      <c r="B109">
        <v>63.109000000000002</v>
      </c>
      <c r="C109">
        <v>559429</v>
      </c>
      <c r="D109">
        <v>100.53</v>
      </c>
    </row>
    <row r="110" spans="1:4" x14ac:dyDescent="0.25">
      <c r="A110" s="1" t="s">
        <v>200</v>
      </c>
      <c r="B110">
        <v>63.381</v>
      </c>
      <c r="C110">
        <v>562555</v>
      </c>
      <c r="D110">
        <v>101.13</v>
      </c>
    </row>
  </sheetData>
  <dataValidations count="1">
    <dataValidation allowBlank="1" showErrorMessage="1" promptTitle="TRAFO" prompt="$A$1:$D$242" sqref="A1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33"/>
  <sheetViews>
    <sheetView tabSelected="1" workbookViewId="0">
      <selection activeCell="E5" sqref="E5"/>
    </sheetView>
  </sheetViews>
  <sheetFormatPr defaultRowHeight="15" x14ac:dyDescent="0.25"/>
  <sheetData>
    <row r="1" spans="1:4" x14ac:dyDescent="0.25">
      <c r="A1" t="str">
        <f>_xll.Thomson.Reuters.AFOSpreadsheetFormulas.DSGRID("AUCONPRCF,AUGDP...B,AUCNPER.D"," ","-60Y","-0D","Q","RowHeader=true;ColHeader=true;DispSeriesDescription=false;YearlyTSFormat=false;QuarterlyTSFormat=false","")</f>
        <v>Application offline! Unable to process the request</v>
      </c>
      <c r="B1" t="s">
        <v>252</v>
      </c>
      <c r="C1" t="s">
        <v>253</v>
      </c>
      <c r="D1" t="s">
        <v>254</v>
      </c>
    </row>
    <row r="2" spans="1:4" x14ac:dyDescent="0.25">
      <c r="A2" s="1" t="s">
        <v>211</v>
      </c>
      <c r="B2">
        <v>7.4</v>
      </c>
      <c r="C2">
        <v>3969</v>
      </c>
      <c r="D2">
        <v>32504</v>
      </c>
    </row>
    <row r="3" spans="1:4" x14ac:dyDescent="0.25">
      <c r="A3" s="1" t="s">
        <v>212</v>
      </c>
      <c r="B3">
        <v>7.5</v>
      </c>
      <c r="C3">
        <v>4084</v>
      </c>
      <c r="D3">
        <v>33386</v>
      </c>
    </row>
    <row r="4" spans="1:4" x14ac:dyDescent="0.25">
      <c r="A4" s="1" t="s">
        <v>213</v>
      </c>
      <c r="B4">
        <v>7.5</v>
      </c>
      <c r="C4">
        <v>4165</v>
      </c>
      <c r="D4">
        <v>33703</v>
      </c>
    </row>
    <row r="5" spans="1:4" x14ac:dyDescent="0.25">
      <c r="A5" s="1" t="s">
        <v>214</v>
      </c>
      <c r="B5">
        <v>7.6</v>
      </c>
      <c r="C5">
        <v>4377</v>
      </c>
      <c r="D5">
        <v>34130</v>
      </c>
    </row>
    <row r="6" spans="1:4" x14ac:dyDescent="0.25">
      <c r="A6" s="1" t="s">
        <v>215</v>
      </c>
      <c r="B6">
        <v>7.7</v>
      </c>
      <c r="C6">
        <v>4396</v>
      </c>
      <c r="D6">
        <v>34567</v>
      </c>
    </row>
    <row r="7" spans="1:4" x14ac:dyDescent="0.25">
      <c r="A7" s="1" t="s">
        <v>216</v>
      </c>
      <c r="B7">
        <v>7.8</v>
      </c>
      <c r="C7">
        <v>4424</v>
      </c>
      <c r="D7">
        <v>34288</v>
      </c>
    </row>
    <row r="8" spans="1:4" x14ac:dyDescent="0.25">
      <c r="A8" s="1" t="s">
        <v>217</v>
      </c>
      <c r="B8">
        <v>7.8</v>
      </c>
      <c r="C8">
        <v>4418</v>
      </c>
      <c r="D8">
        <v>33855</v>
      </c>
    </row>
    <row r="9" spans="1:4" x14ac:dyDescent="0.25">
      <c r="A9" s="1" t="s">
        <v>218</v>
      </c>
      <c r="B9">
        <v>7.9</v>
      </c>
      <c r="C9">
        <v>4321</v>
      </c>
      <c r="D9">
        <v>33944</v>
      </c>
    </row>
    <row r="10" spans="1:4" x14ac:dyDescent="0.25">
      <c r="A10" s="1" t="s">
        <v>219</v>
      </c>
      <c r="B10">
        <v>7.8</v>
      </c>
      <c r="C10">
        <v>4327</v>
      </c>
      <c r="D10">
        <v>34169</v>
      </c>
    </row>
    <row r="11" spans="1:4" x14ac:dyDescent="0.25">
      <c r="A11" s="1" t="s">
        <v>220</v>
      </c>
      <c r="B11">
        <v>7.8</v>
      </c>
      <c r="C11">
        <v>4363</v>
      </c>
      <c r="D11">
        <v>34392</v>
      </c>
    </row>
    <row r="12" spans="1:4" x14ac:dyDescent="0.25">
      <c r="A12" s="1" t="s">
        <v>221</v>
      </c>
      <c r="B12">
        <v>7.8</v>
      </c>
      <c r="C12">
        <v>4496</v>
      </c>
      <c r="D12">
        <v>35542</v>
      </c>
    </row>
    <row r="13" spans="1:4" x14ac:dyDescent="0.25">
      <c r="A13" s="1" t="s">
        <v>222</v>
      </c>
      <c r="B13">
        <v>7.8</v>
      </c>
      <c r="C13">
        <v>4594</v>
      </c>
      <c r="D13">
        <v>35985</v>
      </c>
    </row>
    <row r="14" spans="1:4" x14ac:dyDescent="0.25">
      <c r="A14" s="1" t="s">
        <v>223</v>
      </c>
      <c r="B14">
        <v>7.8</v>
      </c>
      <c r="C14">
        <v>4647</v>
      </c>
      <c r="D14">
        <v>36266</v>
      </c>
    </row>
    <row r="15" spans="1:4" x14ac:dyDescent="0.25">
      <c r="A15" s="1" t="s">
        <v>224</v>
      </c>
      <c r="B15">
        <v>7.8</v>
      </c>
      <c r="C15">
        <v>4779</v>
      </c>
      <c r="D15">
        <v>36591</v>
      </c>
    </row>
    <row r="16" spans="1:4" x14ac:dyDescent="0.25">
      <c r="A16" s="1" t="s">
        <v>225</v>
      </c>
      <c r="B16">
        <v>7.8</v>
      </c>
      <c r="C16">
        <v>4923</v>
      </c>
      <c r="D16">
        <v>37265</v>
      </c>
    </row>
    <row r="17" spans="1:4" x14ac:dyDescent="0.25">
      <c r="A17" s="1" t="s">
        <v>226</v>
      </c>
      <c r="B17">
        <v>7.8</v>
      </c>
      <c r="C17">
        <v>4890</v>
      </c>
      <c r="D17">
        <v>37574</v>
      </c>
    </row>
    <row r="18" spans="1:4" x14ac:dyDescent="0.25">
      <c r="A18" s="1" t="s">
        <v>227</v>
      </c>
      <c r="B18">
        <v>7.9</v>
      </c>
      <c r="C18">
        <v>5148</v>
      </c>
      <c r="D18">
        <v>38678</v>
      </c>
    </row>
    <row r="19" spans="1:4" x14ac:dyDescent="0.25">
      <c r="A19" s="1" t="s">
        <v>228</v>
      </c>
      <c r="B19">
        <v>7.9</v>
      </c>
      <c r="C19">
        <v>5258</v>
      </c>
      <c r="D19">
        <v>39452</v>
      </c>
    </row>
    <row r="20" spans="1:4" x14ac:dyDescent="0.25">
      <c r="A20" s="1" t="s">
        <v>229</v>
      </c>
      <c r="B20">
        <v>8</v>
      </c>
      <c r="C20">
        <v>5313</v>
      </c>
      <c r="D20">
        <v>39649</v>
      </c>
    </row>
    <row r="21" spans="1:4" x14ac:dyDescent="0.25">
      <c r="A21" s="1" t="s">
        <v>230</v>
      </c>
      <c r="B21">
        <v>8</v>
      </c>
      <c r="C21">
        <v>5491</v>
      </c>
      <c r="D21">
        <v>40291</v>
      </c>
    </row>
    <row r="22" spans="1:4" x14ac:dyDescent="0.25">
      <c r="A22" s="1" t="s">
        <v>231</v>
      </c>
      <c r="B22">
        <v>8.1</v>
      </c>
      <c r="C22">
        <v>5577</v>
      </c>
      <c r="D22">
        <v>41033</v>
      </c>
    </row>
    <row r="23" spans="1:4" x14ac:dyDescent="0.25">
      <c r="A23" s="1" t="s">
        <v>232</v>
      </c>
      <c r="B23">
        <v>8.1999999999999993</v>
      </c>
      <c r="C23">
        <v>5759</v>
      </c>
      <c r="D23">
        <v>41352</v>
      </c>
    </row>
    <row r="24" spans="1:4" x14ac:dyDescent="0.25">
      <c r="A24" s="1" t="s">
        <v>233</v>
      </c>
      <c r="B24">
        <v>8.1999999999999993</v>
      </c>
      <c r="C24">
        <v>5849</v>
      </c>
      <c r="D24">
        <v>41527</v>
      </c>
    </row>
    <row r="25" spans="1:4" x14ac:dyDescent="0.25">
      <c r="A25" s="1" t="s">
        <v>234</v>
      </c>
      <c r="B25">
        <v>8.3000000000000007</v>
      </c>
      <c r="C25">
        <v>5965</v>
      </c>
      <c r="D25">
        <v>42049</v>
      </c>
    </row>
    <row r="26" spans="1:4" x14ac:dyDescent="0.25">
      <c r="A26" s="1" t="s">
        <v>235</v>
      </c>
      <c r="B26">
        <v>8.4</v>
      </c>
      <c r="C26">
        <v>5980</v>
      </c>
      <c r="D26">
        <v>42325</v>
      </c>
    </row>
    <row r="27" spans="1:4" x14ac:dyDescent="0.25">
      <c r="A27" s="1" t="s">
        <v>236</v>
      </c>
      <c r="B27">
        <v>8.5</v>
      </c>
      <c r="C27">
        <v>6051</v>
      </c>
      <c r="D27">
        <v>42535</v>
      </c>
    </row>
    <row r="28" spans="1:4" x14ac:dyDescent="0.25">
      <c r="A28" s="1" t="s">
        <v>237</v>
      </c>
      <c r="B28">
        <v>8.6</v>
      </c>
      <c r="C28">
        <v>6089</v>
      </c>
      <c r="D28">
        <v>42675</v>
      </c>
    </row>
    <row r="29" spans="1:4" x14ac:dyDescent="0.25">
      <c r="A29" s="1" t="s">
        <v>238</v>
      </c>
      <c r="B29">
        <v>8.6</v>
      </c>
      <c r="C29">
        <v>6249</v>
      </c>
      <c r="D29">
        <v>43194</v>
      </c>
    </row>
    <row r="30" spans="1:4" x14ac:dyDescent="0.25">
      <c r="A30" s="1" t="s">
        <v>239</v>
      </c>
      <c r="B30">
        <v>8.6</v>
      </c>
      <c r="C30">
        <v>6528</v>
      </c>
      <c r="D30">
        <v>43969</v>
      </c>
    </row>
    <row r="31" spans="1:4" x14ac:dyDescent="0.25">
      <c r="A31" s="1" t="s">
        <v>240</v>
      </c>
      <c r="B31">
        <v>8.6999999999999993</v>
      </c>
      <c r="C31">
        <v>6695</v>
      </c>
      <c r="D31">
        <v>44650</v>
      </c>
    </row>
    <row r="32" spans="1:4" x14ac:dyDescent="0.25">
      <c r="A32" s="1" t="s">
        <v>241</v>
      </c>
      <c r="B32">
        <v>8.8000000000000007</v>
      </c>
      <c r="C32">
        <v>6935</v>
      </c>
      <c r="D32">
        <v>45326</v>
      </c>
    </row>
    <row r="33" spans="1:4" x14ac:dyDescent="0.25">
      <c r="A33" s="1" t="s">
        <v>0</v>
      </c>
      <c r="B33">
        <v>8.9</v>
      </c>
      <c r="C33">
        <v>6985</v>
      </c>
      <c r="D33">
        <v>45458</v>
      </c>
    </row>
    <row r="34" spans="1:4" x14ac:dyDescent="0.25">
      <c r="A34" s="1" t="s">
        <v>2</v>
      </c>
      <c r="B34">
        <v>9</v>
      </c>
      <c r="C34">
        <v>7083</v>
      </c>
      <c r="D34">
        <v>46240</v>
      </c>
    </row>
    <row r="35" spans="1:4" x14ac:dyDescent="0.25">
      <c r="A35" s="1" t="s">
        <v>3</v>
      </c>
      <c r="B35">
        <v>9</v>
      </c>
      <c r="C35">
        <v>7228</v>
      </c>
      <c r="D35">
        <v>46673</v>
      </c>
    </row>
    <row r="36" spans="1:4" x14ac:dyDescent="0.25">
      <c r="A36" s="1" t="s">
        <v>4</v>
      </c>
      <c r="B36">
        <v>9.1</v>
      </c>
      <c r="C36">
        <v>7342</v>
      </c>
      <c r="D36">
        <v>47725</v>
      </c>
    </row>
    <row r="37" spans="1:4" x14ac:dyDescent="0.25">
      <c r="A37" s="1" t="s">
        <v>5</v>
      </c>
      <c r="B37">
        <v>9.1</v>
      </c>
      <c r="C37">
        <v>7529</v>
      </c>
      <c r="D37">
        <v>47665</v>
      </c>
    </row>
    <row r="38" spans="1:4" x14ac:dyDescent="0.25">
      <c r="A38" s="1" t="s">
        <v>6</v>
      </c>
      <c r="B38">
        <v>9.1999999999999993</v>
      </c>
      <c r="C38">
        <v>7753</v>
      </c>
      <c r="D38">
        <v>48333</v>
      </c>
    </row>
    <row r="39" spans="1:4" x14ac:dyDescent="0.25">
      <c r="A39" s="1" t="s">
        <v>7</v>
      </c>
      <c r="B39">
        <v>9.1999999999999993</v>
      </c>
      <c r="C39">
        <v>8169</v>
      </c>
      <c r="D39">
        <v>49099</v>
      </c>
    </row>
    <row r="40" spans="1:4" x14ac:dyDescent="0.25">
      <c r="A40" s="1" t="s">
        <v>8</v>
      </c>
      <c r="B40">
        <v>9.4</v>
      </c>
      <c r="C40">
        <v>8279</v>
      </c>
      <c r="D40">
        <v>50154</v>
      </c>
    </row>
    <row r="41" spans="1:4" x14ac:dyDescent="0.25">
      <c r="A41" s="1" t="s">
        <v>9</v>
      </c>
      <c r="B41">
        <v>9.4</v>
      </c>
      <c r="C41">
        <v>8539</v>
      </c>
      <c r="D41">
        <v>50753</v>
      </c>
    </row>
    <row r="42" spans="1:4" x14ac:dyDescent="0.25">
      <c r="A42" s="1" t="s">
        <v>10</v>
      </c>
      <c r="B42">
        <v>9.5</v>
      </c>
      <c r="C42">
        <v>8850</v>
      </c>
      <c r="D42">
        <v>51706</v>
      </c>
    </row>
    <row r="43" spans="1:4" x14ac:dyDescent="0.25">
      <c r="A43" s="1" t="s">
        <v>11</v>
      </c>
      <c r="B43">
        <v>9.5</v>
      </c>
      <c r="C43">
        <v>9072</v>
      </c>
      <c r="D43">
        <v>52459</v>
      </c>
    </row>
    <row r="44" spans="1:4" x14ac:dyDescent="0.25">
      <c r="A44" s="1" t="s">
        <v>12</v>
      </c>
      <c r="B44">
        <v>9.6</v>
      </c>
      <c r="C44">
        <v>9293</v>
      </c>
      <c r="D44">
        <v>52817</v>
      </c>
    </row>
    <row r="45" spans="1:4" x14ac:dyDescent="0.25">
      <c r="A45" s="1" t="s">
        <v>13</v>
      </c>
      <c r="B45">
        <v>9.6999999999999993</v>
      </c>
      <c r="C45">
        <v>9651</v>
      </c>
      <c r="D45">
        <v>53402</v>
      </c>
    </row>
    <row r="46" spans="1:4" x14ac:dyDescent="0.25">
      <c r="A46" s="1" t="s">
        <v>14</v>
      </c>
      <c r="B46">
        <v>9.8000000000000007</v>
      </c>
      <c r="C46">
        <v>9711</v>
      </c>
      <c r="D46">
        <v>54112</v>
      </c>
    </row>
    <row r="47" spans="1:4" x14ac:dyDescent="0.25">
      <c r="A47" s="1" t="s">
        <v>15</v>
      </c>
      <c r="B47">
        <v>10</v>
      </c>
      <c r="C47">
        <v>9877</v>
      </c>
      <c r="D47">
        <v>54736</v>
      </c>
    </row>
    <row r="48" spans="1:4" x14ac:dyDescent="0.25">
      <c r="A48" s="1" t="s">
        <v>16</v>
      </c>
      <c r="B48">
        <v>10.1</v>
      </c>
      <c r="C48">
        <v>10254</v>
      </c>
      <c r="D48">
        <v>54674</v>
      </c>
    </row>
    <row r="49" spans="1:4" x14ac:dyDescent="0.25">
      <c r="A49" s="1" t="s">
        <v>17</v>
      </c>
      <c r="B49">
        <v>10.199999999999999</v>
      </c>
      <c r="C49">
        <v>10483</v>
      </c>
      <c r="D49">
        <v>55073</v>
      </c>
    </row>
    <row r="50" spans="1:4" x14ac:dyDescent="0.25">
      <c r="A50" s="1" t="s">
        <v>18</v>
      </c>
      <c r="B50">
        <v>10.5</v>
      </c>
      <c r="C50">
        <v>10895</v>
      </c>
      <c r="D50">
        <v>56554</v>
      </c>
    </row>
    <row r="51" spans="1:4" x14ac:dyDescent="0.25">
      <c r="A51" s="1" t="s">
        <v>19</v>
      </c>
      <c r="B51">
        <v>10.7</v>
      </c>
      <c r="C51">
        <v>10913</v>
      </c>
      <c r="D51">
        <v>56261</v>
      </c>
    </row>
    <row r="52" spans="1:4" x14ac:dyDescent="0.25">
      <c r="A52" s="1" t="s">
        <v>20</v>
      </c>
      <c r="B52">
        <v>10.8</v>
      </c>
      <c r="C52">
        <v>11105</v>
      </c>
      <c r="D52">
        <v>56556</v>
      </c>
    </row>
    <row r="53" spans="1:4" x14ac:dyDescent="0.25">
      <c r="A53" s="1" t="s">
        <v>21</v>
      </c>
      <c r="B53">
        <v>10.9</v>
      </c>
      <c r="C53">
        <v>11531</v>
      </c>
      <c r="D53">
        <v>57321</v>
      </c>
    </row>
    <row r="54" spans="1:4" x14ac:dyDescent="0.25">
      <c r="A54" s="1" t="s">
        <v>22</v>
      </c>
      <c r="B54">
        <v>11.1</v>
      </c>
      <c r="C54">
        <v>11695</v>
      </c>
      <c r="D54">
        <v>57913</v>
      </c>
    </row>
    <row r="55" spans="1:4" x14ac:dyDescent="0.25">
      <c r="A55" s="1" t="s">
        <v>23</v>
      </c>
      <c r="B55">
        <v>11.2</v>
      </c>
      <c r="C55">
        <v>12089</v>
      </c>
      <c r="D55">
        <v>58544</v>
      </c>
    </row>
    <row r="56" spans="1:4" x14ac:dyDescent="0.25">
      <c r="A56" s="1" t="s">
        <v>24</v>
      </c>
      <c r="B56">
        <v>11.4</v>
      </c>
      <c r="C56">
        <v>12686</v>
      </c>
      <c r="D56">
        <v>59967</v>
      </c>
    </row>
    <row r="57" spans="1:4" x14ac:dyDescent="0.25">
      <c r="A57" s="1" t="s">
        <v>25</v>
      </c>
      <c r="B57">
        <v>11.8</v>
      </c>
      <c r="C57">
        <v>13281</v>
      </c>
      <c r="D57">
        <v>60820</v>
      </c>
    </row>
    <row r="58" spans="1:4" x14ac:dyDescent="0.25">
      <c r="A58" s="1" t="s">
        <v>26</v>
      </c>
      <c r="B58">
        <v>12.2</v>
      </c>
      <c r="C58">
        <v>14029</v>
      </c>
      <c r="D58">
        <v>61515</v>
      </c>
    </row>
    <row r="59" spans="1:4" x14ac:dyDescent="0.25">
      <c r="A59" s="1" t="s">
        <v>27</v>
      </c>
      <c r="B59">
        <v>12.6</v>
      </c>
      <c r="C59">
        <v>14961</v>
      </c>
      <c r="D59">
        <v>62385</v>
      </c>
    </row>
    <row r="60" spans="1:4" x14ac:dyDescent="0.25">
      <c r="A60" s="1" t="s">
        <v>28</v>
      </c>
      <c r="B60">
        <v>13</v>
      </c>
      <c r="C60">
        <v>15485</v>
      </c>
      <c r="D60">
        <v>63884</v>
      </c>
    </row>
    <row r="61" spans="1:4" x14ac:dyDescent="0.25">
      <c r="A61" s="1" t="s">
        <v>29</v>
      </c>
      <c r="B61">
        <v>13.5</v>
      </c>
      <c r="C61">
        <v>15767</v>
      </c>
      <c r="D61">
        <v>64315</v>
      </c>
    </row>
    <row r="62" spans="1:4" x14ac:dyDescent="0.25">
      <c r="A62" s="1" t="s">
        <v>30</v>
      </c>
      <c r="B62">
        <v>14.2</v>
      </c>
      <c r="C62">
        <v>16727</v>
      </c>
      <c r="D62">
        <v>65543</v>
      </c>
    </row>
    <row r="63" spans="1:4" x14ac:dyDescent="0.25">
      <c r="A63" s="1" t="s">
        <v>31</v>
      </c>
      <c r="B63">
        <v>14.7</v>
      </c>
      <c r="C63">
        <v>17635</v>
      </c>
      <c r="D63">
        <v>65075</v>
      </c>
    </row>
    <row r="64" spans="1:4" x14ac:dyDescent="0.25">
      <c r="A64" s="1" t="s">
        <v>32</v>
      </c>
      <c r="B64">
        <v>15.3</v>
      </c>
      <c r="C64">
        <v>17990</v>
      </c>
      <c r="D64">
        <v>66539</v>
      </c>
    </row>
    <row r="65" spans="1:4" x14ac:dyDescent="0.25">
      <c r="A65" s="1" t="s">
        <v>33</v>
      </c>
      <c r="B65">
        <v>15.8</v>
      </c>
      <c r="C65">
        <v>18823</v>
      </c>
      <c r="D65">
        <v>67112</v>
      </c>
    </row>
    <row r="66" spans="1:4" x14ac:dyDescent="0.25">
      <c r="A66" s="1" t="s">
        <v>34</v>
      </c>
      <c r="B66">
        <v>15.9</v>
      </c>
      <c r="C66">
        <v>19381</v>
      </c>
      <c r="D66">
        <v>66605</v>
      </c>
    </row>
    <row r="67" spans="1:4" x14ac:dyDescent="0.25">
      <c r="A67" s="1" t="s">
        <v>35</v>
      </c>
      <c r="B67">
        <v>16.8</v>
      </c>
      <c r="C67">
        <v>20320</v>
      </c>
      <c r="D67">
        <v>65308</v>
      </c>
    </row>
    <row r="68" spans="1:4" x14ac:dyDescent="0.25">
      <c r="A68" s="1" t="s">
        <v>36</v>
      </c>
      <c r="B68">
        <v>17.3</v>
      </c>
      <c r="C68">
        <v>21278</v>
      </c>
      <c r="D68">
        <v>66484</v>
      </c>
    </row>
    <row r="69" spans="1:4" x14ac:dyDescent="0.25">
      <c r="A69" s="1" t="s">
        <v>37</v>
      </c>
      <c r="B69">
        <v>17.7</v>
      </c>
      <c r="C69">
        <v>22228</v>
      </c>
      <c r="D69">
        <v>67843</v>
      </c>
    </row>
    <row r="70" spans="1:4" x14ac:dyDescent="0.25">
      <c r="A70" s="1" t="s">
        <v>38</v>
      </c>
      <c r="B70">
        <v>18.100000000000001</v>
      </c>
      <c r="C70">
        <v>22989</v>
      </c>
      <c r="D70">
        <v>69452</v>
      </c>
    </row>
    <row r="71" spans="1:4" x14ac:dyDescent="0.25">
      <c r="A71" s="1" t="s">
        <v>39</v>
      </c>
      <c r="B71">
        <v>19.2</v>
      </c>
      <c r="C71">
        <v>23735</v>
      </c>
      <c r="D71">
        <v>70213</v>
      </c>
    </row>
    <row r="72" spans="1:4" x14ac:dyDescent="0.25">
      <c r="A72" s="1" t="s">
        <v>40</v>
      </c>
      <c r="B72">
        <v>19.600000000000001</v>
      </c>
      <c r="C72">
        <v>24270</v>
      </c>
      <c r="D72">
        <v>70093</v>
      </c>
    </row>
    <row r="73" spans="1:4" x14ac:dyDescent="0.25">
      <c r="A73" s="1" t="s">
        <v>41</v>
      </c>
      <c r="B73">
        <v>20.100000000000001</v>
      </c>
      <c r="C73">
        <v>25090</v>
      </c>
      <c r="D73">
        <v>70814</v>
      </c>
    </row>
    <row r="74" spans="1:4" x14ac:dyDescent="0.25">
      <c r="A74" s="1" t="s">
        <v>42</v>
      </c>
      <c r="B74">
        <v>20.5</v>
      </c>
      <c r="C74">
        <v>25416</v>
      </c>
      <c r="D74">
        <v>70954</v>
      </c>
    </row>
    <row r="75" spans="1:4" x14ac:dyDescent="0.25">
      <c r="A75" s="1" t="s">
        <v>43</v>
      </c>
      <c r="B75">
        <v>21</v>
      </c>
      <c r="C75">
        <v>25712</v>
      </c>
      <c r="D75">
        <v>71042</v>
      </c>
    </row>
    <row r="76" spans="1:4" x14ac:dyDescent="0.25">
      <c r="A76" s="1" t="s">
        <v>44</v>
      </c>
      <c r="B76">
        <v>21.3</v>
      </c>
      <c r="C76">
        <v>26564</v>
      </c>
      <c r="D76">
        <v>71306</v>
      </c>
    </row>
    <row r="77" spans="1:4" x14ac:dyDescent="0.25">
      <c r="A77" s="1" t="s">
        <v>45</v>
      </c>
      <c r="B77">
        <v>21.7</v>
      </c>
      <c r="C77">
        <v>27351</v>
      </c>
      <c r="D77">
        <v>72841</v>
      </c>
    </row>
    <row r="78" spans="1:4" x14ac:dyDescent="0.25">
      <c r="A78" s="1" t="s">
        <v>46</v>
      </c>
      <c r="B78">
        <v>22.1</v>
      </c>
      <c r="C78">
        <v>28258</v>
      </c>
      <c r="D78">
        <v>72684</v>
      </c>
    </row>
    <row r="79" spans="1:4" x14ac:dyDescent="0.25">
      <c r="A79" s="1" t="s">
        <v>47</v>
      </c>
      <c r="B79">
        <v>22.6</v>
      </c>
      <c r="C79">
        <v>29015</v>
      </c>
      <c r="D79">
        <v>71957</v>
      </c>
    </row>
    <row r="80" spans="1:4" x14ac:dyDescent="0.25">
      <c r="A80" s="1" t="s">
        <v>48</v>
      </c>
      <c r="B80">
        <v>23</v>
      </c>
      <c r="C80">
        <v>30470</v>
      </c>
      <c r="D80">
        <v>72749</v>
      </c>
    </row>
    <row r="81" spans="1:4" x14ac:dyDescent="0.25">
      <c r="A81" s="1" t="s">
        <v>49</v>
      </c>
      <c r="B81">
        <v>23.6</v>
      </c>
      <c r="C81">
        <v>30940</v>
      </c>
      <c r="D81">
        <v>73053</v>
      </c>
    </row>
    <row r="82" spans="1:4" x14ac:dyDescent="0.25">
      <c r="A82" s="1" t="s">
        <v>50</v>
      </c>
      <c r="B82">
        <v>24.2</v>
      </c>
      <c r="C82">
        <v>32006</v>
      </c>
      <c r="D82">
        <v>73202</v>
      </c>
    </row>
    <row r="83" spans="1:4" x14ac:dyDescent="0.25">
      <c r="A83" s="1" t="s">
        <v>51</v>
      </c>
      <c r="B83">
        <v>24.9</v>
      </c>
      <c r="C83">
        <v>33289</v>
      </c>
      <c r="D83">
        <v>73515</v>
      </c>
    </row>
    <row r="84" spans="1:4" x14ac:dyDescent="0.25">
      <c r="A84" s="1" t="s">
        <v>52</v>
      </c>
      <c r="B84">
        <v>25.4</v>
      </c>
      <c r="C84">
        <v>34194</v>
      </c>
      <c r="D84">
        <v>74431</v>
      </c>
    </row>
    <row r="85" spans="1:4" x14ac:dyDescent="0.25">
      <c r="A85" s="1" t="s">
        <v>53</v>
      </c>
      <c r="B85">
        <v>26.2</v>
      </c>
      <c r="C85">
        <v>34985</v>
      </c>
      <c r="D85">
        <v>74674</v>
      </c>
    </row>
    <row r="86" spans="1:4" x14ac:dyDescent="0.25">
      <c r="A86" s="1" t="s">
        <v>54</v>
      </c>
      <c r="B86">
        <v>26.6</v>
      </c>
      <c r="C86">
        <v>36117</v>
      </c>
      <c r="D86">
        <v>75322</v>
      </c>
    </row>
    <row r="87" spans="1:4" x14ac:dyDescent="0.25">
      <c r="A87" s="1" t="s">
        <v>55</v>
      </c>
      <c r="B87">
        <v>27.2</v>
      </c>
      <c r="C87">
        <v>37788</v>
      </c>
      <c r="D87">
        <v>76036</v>
      </c>
    </row>
    <row r="88" spans="1:4" x14ac:dyDescent="0.25">
      <c r="A88" s="1" t="s">
        <v>56</v>
      </c>
      <c r="B88">
        <v>27.8</v>
      </c>
      <c r="C88">
        <v>38544</v>
      </c>
      <c r="D88">
        <v>76425</v>
      </c>
    </row>
    <row r="89" spans="1:4" x14ac:dyDescent="0.25">
      <c r="A89" s="1" t="s">
        <v>57</v>
      </c>
      <c r="B89">
        <v>28.4</v>
      </c>
      <c r="C89">
        <v>40007</v>
      </c>
      <c r="D89">
        <v>77947</v>
      </c>
    </row>
    <row r="90" spans="1:4" x14ac:dyDescent="0.25">
      <c r="A90" s="1" t="s">
        <v>58</v>
      </c>
      <c r="B90">
        <v>29</v>
      </c>
      <c r="C90">
        <v>42142</v>
      </c>
      <c r="D90">
        <v>79828</v>
      </c>
    </row>
    <row r="91" spans="1:4" x14ac:dyDescent="0.25">
      <c r="A91" s="1" t="s">
        <v>59</v>
      </c>
      <c r="B91">
        <v>30.2</v>
      </c>
      <c r="C91">
        <v>43353</v>
      </c>
      <c r="D91">
        <v>79998</v>
      </c>
    </row>
    <row r="92" spans="1:4" x14ac:dyDescent="0.25">
      <c r="A92" s="1" t="s">
        <v>60</v>
      </c>
      <c r="B92">
        <v>30.8</v>
      </c>
      <c r="C92">
        <v>44269</v>
      </c>
      <c r="D92">
        <v>80593</v>
      </c>
    </row>
    <row r="93" spans="1:4" x14ac:dyDescent="0.25">
      <c r="A93" s="1" t="s">
        <v>61</v>
      </c>
      <c r="B93">
        <v>31.5</v>
      </c>
      <c r="C93">
        <v>45984</v>
      </c>
      <c r="D93">
        <v>82360</v>
      </c>
    </row>
    <row r="94" spans="1:4" x14ac:dyDescent="0.25">
      <c r="A94" s="1" t="s">
        <v>62</v>
      </c>
      <c r="B94">
        <v>32.6</v>
      </c>
      <c r="C94">
        <v>46510</v>
      </c>
      <c r="D94">
        <v>82183</v>
      </c>
    </row>
    <row r="95" spans="1:4" x14ac:dyDescent="0.25">
      <c r="A95" s="1" t="s">
        <v>63</v>
      </c>
      <c r="B95">
        <v>33.6</v>
      </c>
      <c r="C95">
        <v>47263</v>
      </c>
      <c r="D95">
        <v>82965</v>
      </c>
    </row>
    <row r="96" spans="1:4" x14ac:dyDescent="0.25">
      <c r="A96" s="1" t="s">
        <v>64</v>
      </c>
      <c r="B96">
        <v>34.299999999999997</v>
      </c>
      <c r="C96">
        <v>47645</v>
      </c>
      <c r="D96">
        <v>82994</v>
      </c>
    </row>
    <row r="97" spans="1:4" x14ac:dyDescent="0.25">
      <c r="A97" s="1" t="s">
        <v>65</v>
      </c>
      <c r="B97">
        <v>35</v>
      </c>
      <c r="C97">
        <v>48242</v>
      </c>
      <c r="D97">
        <v>82447</v>
      </c>
    </row>
    <row r="98" spans="1:4" x14ac:dyDescent="0.25">
      <c r="A98" s="1" t="s">
        <v>66</v>
      </c>
      <c r="B98">
        <v>35.6</v>
      </c>
      <c r="C98">
        <v>50815</v>
      </c>
      <c r="D98">
        <v>83271</v>
      </c>
    </row>
    <row r="99" spans="1:4" x14ac:dyDescent="0.25">
      <c r="A99" s="1" t="s">
        <v>67</v>
      </c>
      <c r="B99">
        <v>36.5</v>
      </c>
      <c r="C99">
        <v>52380</v>
      </c>
      <c r="D99">
        <v>83265</v>
      </c>
    </row>
    <row r="100" spans="1:4" x14ac:dyDescent="0.25">
      <c r="A100" s="1" t="s">
        <v>68</v>
      </c>
      <c r="B100">
        <v>36.299999999999997</v>
      </c>
      <c r="C100">
        <v>54615</v>
      </c>
      <c r="D100">
        <v>84288</v>
      </c>
    </row>
    <row r="101" spans="1:4" x14ac:dyDescent="0.25">
      <c r="A101" s="1" t="s">
        <v>69</v>
      </c>
      <c r="B101">
        <v>36.4</v>
      </c>
      <c r="C101">
        <v>55888</v>
      </c>
      <c r="D101">
        <v>83848</v>
      </c>
    </row>
    <row r="102" spans="1:4" x14ac:dyDescent="0.25">
      <c r="A102" s="1" t="s">
        <v>70</v>
      </c>
      <c r="B102">
        <v>36.9</v>
      </c>
      <c r="C102">
        <v>56502</v>
      </c>
      <c r="D102">
        <v>83031</v>
      </c>
    </row>
    <row r="103" spans="1:4" x14ac:dyDescent="0.25">
      <c r="A103" s="1" t="s">
        <v>71</v>
      </c>
      <c r="B103">
        <v>37.4</v>
      </c>
      <c r="C103">
        <v>57425</v>
      </c>
      <c r="D103">
        <v>83356</v>
      </c>
    </row>
    <row r="104" spans="1:4" x14ac:dyDescent="0.25">
      <c r="A104" s="1" t="s">
        <v>72</v>
      </c>
      <c r="B104">
        <v>37.9</v>
      </c>
      <c r="C104">
        <v>59542</v>
      </c>
      <c r="D104">
        <v>85095</v>
      </c>
    </row>
    <row r="105" spans="1:4" x14ac:dyDescent="0.25">
      <c r="A105" s="1" t="s">
        <v>73</v>
      </c>
      <c r="B105">
        <v>38.799999999999997</v>
      </c>
      <c r="C105">
        <v>61815</v>
      </c>
      <c r="D105">
        <v>86059</v>
      </c>
    </row>
    <row r="106" spans="1:4" x14ac:dyDescent="0.25">
      <c r="A106" s="1" t="s">
        <v>74</v>
      </c>
      <c r="B106">
        <v>39.700000000000003</v>
      </c>
      <c r="C106">
        <v>63340</v>
      </c>
      <c r="D106">
        <v>88081</v>
      </c>
    </row>
    <row r="107" spans="1:4" x14ac:dyDescent="0.25">
      <c r="A107" s="1" t="s">
        <v>75</v>
      </c>
      <c r="B107">
        <v>40.5</v>
      </c>
      <c r="C107">
        <v>64571</v>
      </c>
      <c r="D107">
        <v>89299</v>
      </c>
    </row>
    <row r="108" spans="1:4" x14ac:dyDescent="0.25">
      <c r="A108" s="1" t="s">
        <v>76</v>
      </c>
      <c r="B108">
        <v>41.4</v>
      </c>
      <c r="C108">
        <v>65823</v>
      </c>
      <c r="D108">
        <v>88096</v>
      </c>
    </row>
    <row r="109" spans="1:4" x14ac:dyDescent="0.25">
      <c r="A109" s="1" t="s">
        <v>77</v>
      </c>
      <c r="B109">
        <v>42.1</v>
      </c>
      <c r="C109">
        <v>66963</v>
      </c>
      <c r="D109">
        <v>89981</v>
      </c>
    </row>
    <row r="110" spans="1:4" x14ac:dyDescent="0.25">
      <c r="A110" s="1" t="s">
        <v>78</v>
      </c>
      <c r="B110">
        <v>43.2</v>
      </c>
      <c r="C110">
        <v>68243</v>
      </c>
      <c r="D110">
        <v>90628</v>
      </c>
    </row>
    <row r="111" spans="1:4" x14ac:dyDescent="0.25">
      <c r="A111" s="1" t="s">
        <v>79</v>
      </c>
      <c r="B111">
        <v>44.4</v>
      </c>
      <c r="C111">
        <v>70530</v>
      </c>
      <c r="D111">
        <v>90463</v>
      </c>
    </row>
    <row r="112" spans="1:4" x14ac:dyDescent="0.25">
      <c r="A112" s="1" t="s">
        <v>80</v>
      </c>
      <c r="B112">
        <v>45.3</v>
      </c>
      <c r="C112">
        <v>72336</v>
      </c>
      <c r="D112">
        <v>90776</v>
      </c>
    </row>
    <row r="113" spans="1:4" x14ac:dyDescent="0.25">
      <c r="A113" s="1" t="s">
        <v>81</v>
      </c>
      <c r="B113">
        <v>46</v>
      </c>
      <c r="C113">
        <v>75003</v>
      </c>
      <c r="D113">
        <v>91270</v>
      </c>
    </row>
    <row r="114" spans="1:4" x14ac:dyDescent="0.25">
      <c r="A114" s="1" t="s">
        <v>82</v>
      </c>
      <c r="B114">
        <v>46.8</v>
      </c>
      <c r="C114">
        <v>77452</v>
      </c>
      <c r="D114">
        <v>92641</v>
      </c>
    </row>
    <row r="115" spans="1:4" x14ac:dyDescent="0.25">
      <c r="A115" s="1" t="s">
        <v>83</v>
      </c>
      <c r="B115">
        <v>47.6</v>
      </c>
      <c r="C115">
        <v>79783</v>
      </c>
      <c r="D115">
        <v>93575</v>
      </c>
    </row>
    <row r="116" spans="1:4" x14ac:dyDescent="0.25">
      <c r="A116" s="1" t="s">
        <v>84</v>
      </c>
      <c r="B116">
        <v>48.4</v>
      </c>
      <c r="C116">
        <v>82785</v>
      </c>
      <c r="D116">
        <v>94528</v>
      </c>
    </row>
    <row r="117" spans="1:4" x14ac:dyDescent="0.25">
      <c r="A117" s="1" t="s">
        <v>85</v>
      </c>
      <c r="B117">
        <v>49.3</v>
      </c>
      <c r="C117">
        <v>84719</v>
      </c>
      <c r="D117">
        <v>94522</v>
      </c>
    </row>
    <row r="118" spans="1:4" x14ac:dyDescent="0.25">
      <c r="A118" s="1" t="s">
        <v>86</v>
      </c>
      <c r="B118">
        <v>50.2</v>
      </c>
      <c r="C118">
        <v>87806</v>
      </c>
      <c r="D118">
        <v>96009</v>
      </c>
    </row>
    <row r="119" spans="1:4" x14ac:dyDescent="0.25">
      <c r="A119" s="1" t="s">
        <v>87</v>
      </c>
      <c r="B119">
        <v>51.2</v>
      </c>
      <c r="C119">
        <v>90765</v>
      </c>
      <c r="D119">
        <v>97422</v>
      </c>
    </row>
    <row r="120" spans="1:4" x14ac:dyDescent="0.25">
      <c r="A120" s="1" t="s">
        <v>88</v>
      </c>
      <c r="B120">
        <v>51.7</v>
      </c>
      <c r="C120">
        <v>93254</v>
      </c>
      <c r="D120">
        <v>99415</v>
      </c>
    </row>
    <row r="121" spans="1:4" x14ac:dyDescent="0.25">
      <c r="A121" s="1" t="s">
        <v>89</v>
      </c>
      <c r="B121">
        <v>53</v>
      </c>
      <c r="C121">
        <v>96790</v>
      </c>
      <c r="D121">
        <v>100233</v>
      </c>
    </row>
    <row r="122" spans="1:4" x14ac:dyDescent="0.25">
      <c r="A122" s="1" t="s">
        <v>90</v>
      </c>
      <c r="B122">
        <v>54.2</v>
      </c>
      <c r="C122">
        <v>98579</v>
      </c>
      <c r="D122">
        <v>101148</v>
      </c>
    </row>
    <row r="123" spans="1:4" x14ac:dyDescent="0.25">
      <c r="A123" s="1" t="s">
        <v>91</v>
      </c>
      <c r="B123">
        <v>55.2</v>
      </c>
      <c r="C123">
        <v>100355</v>
      </c>
      <c r="D123">
        <v>101877</v>
      </c>
    </row>
    <row r="124" spans="1:4" x14ac:dyDescent="0.25">
      <c r="A124" s="1" t="s">
        <v>92</v>
      </c>
      <c r="B124">
        <v>56.2</v>
      </c>
      <c r="C124">
        <v>102068</v>
      </c>
      <c r="D124">
        <v>102895</v>
      </c>
    </row>
    <row r="125" spans="1:4" x14ac:dyDescent="0.25">
      <c r="A125" s="1" t="s">
        <v>93</v>
      </c>
      <c r="B125">
        <v>57.1</v>
      </c>
      <c r="C125">
        <v>104085</v>
      </c>
      <c r="D125">
        <v>103553</v>
      </c>
    </row>
    <row r="126" spans="1:4" x14ac:dyDescent="0.25">
      <c r="A126" s="1" t="s">
        <v>94</v>
      </c>
      <c r="B126">
        <v>57.5</v>
      </c>
      <c r="C126">
        <v>103532</v>
      </c>
      <c r="D126">
        <v>103653</v>
      </c>
    </row>
    <row r="127" spans="1:4" x14ac:dyDescent="0.25">
      <c r="A127" s="1" t="s">
        <v>95</v>
      </c>
      <c r="B127">
        <v>59</v>
      </c>
      <c r="C127">
        <v>104912</v>
      </c>
      <c r="D127">
        <v>103090</v>
      </c>
    </row>
    <row r="128" spans="1:4" x14ac:dyDescent="0.25">
      <c r="A128" s="1" t="s">
        <v>96</v>
      </c>
      <c r="B128">
        <v>58.9</v>
      </c>
      <c r="C128">
        <v>103309</v>
      </c>
      <c r="D128">
        <v>103385</v>
      </c>
    </row>
    <row r="129" spans="1:4" x14ac:dyDescent="0.25">
      <c r="A129" s="1" t="s">
        <v>97</v>
      </c>
      <c r="B129">
        <v>59</v>
      </c>
      <c r="C129">
        <v>103662</v>
      </c>
      <c r="D129">
        <v>103745</v>
      </c>
    </row>
    <row r="130" spans="1:4" x14ac:dyDescent="0.25">
      <c r="A130" s="1" t="s">
        <v>98</v>
      </c>
      <c r="B130">
        <v>59.3</v>
      </c>
      <c r="C130">
        <v>104332</v>
      </c>
      <c r="D130">
        <v>105088</v>
      </c>
    </row>
    <row r="131" spans="1:4" x14ac:dyDescent="0.25">
      <c r="A131" s="1" t="s">
        <v>99</v>
      </c>
      <c r="B131">
        <v>59.9</v>
      </c>
      <c r="C131">
        <v>105328</v>
      </c>
      <c r="D131">
        <v>105199</v>
      </c>
    </row>
    <row r="132" spans="1:4" x14ac:dyDescent="0.25">
      <c r="A132" s="1" t="s">
        <v>100</v>
      </c>
      <c r="B132">
        <v>59.9</v>
      </c>
      <c r="C132">
        <v>106830</v>
      </c>
      <c r="D132">
        <v>106242</v>
      </c>
    </row>
    <row r="133" spans="1:4" x14ac:dyDescent="0.25">
      <c r="A133" s="1" t="s">
        <v>101</v>
      </c>
      <c r="B133">
        <v>59.7</v>
      </c>
      <c r="C133">
        <v>107183</v>
      </c>
      <c r="D133">
        <v>107182</v>
      </c>
    </row>
    <row r="134" spans="1:4" x14ac:dyDescent="0.25">
      <c r="A134" s="1" t="s">
        <v>102</v>
      </c>
      <c r="B134">
        <v>59.8</v>
      </c>
      <c r="C134">
        <v>108242</v>
      </c>
      <c r="D134">
        <v>107390</v>
      </c>
    </row>
    <row r="135" spans="1:4" x14ac:dyDescent="0.25">
      <c r="A135" s="1" t="s">
        <v>103</v>
      </c>
      <c r="B135">
        <v>60.1</v>
      </c>
      <c r="C135">
        <v>110421</v>
      </c>
      <c r="D135">
        <v>107862</v>
      </c>
    </row>
    <row r="136" spans="1:4" x14ac:dyDescent="0.25">
      <c r="A136" s="1" t="s">
        <v>104</v>
      </c>
      <c r="B136">
        <v>60.6</v>
      </c>
      <c r="C136">
        <v>112460</v>
      </c>
      <c r="D136">
        <v>107868</v>
      </c>
    </row>
    <row r="137" spans="1:4" x14ac:dyDescent="0.25">
      <c r="A137" s="1" t="s">
        <v>105</v>
      </c>
      <c r="B137">
        <v>60.8</v>
      </c>
      <c r="C137">
        <v>113521</v>
      </c>
      <c r="D137">
        <v>108789</v>
      </c>
    </row>
    <row r="138" spans="1:4" x14ac:dyDescent="0.25">
      <c r="A138" s="1" t="s">
        <v>106</v>
      </c>
      <c r="B138">
        <v>61.1</v>
      </c>
      <c r="C138">
        <v>113360</v>
      </c>
      <c r="D138">
        <v>108667</v>
      </c>
    </row>
    <row r="139" spans="1:4" x14ac:dyDescent="0.25">
      <c r="A139" s="1" t="s">
        <v>107</v>
      </c>
      <c r="B139">
        <v>61.2</v>
      </c>
      <c r="C139">
        <v>115933</v>
      </c>
      <c r="D139">
        <v>110568</v>
      </c>
    </row>
    <row r="140" spans="1:4" x14ac:dyDescent="0.25">
      <c r="A140" s="1" t="s">
        <v>108</v>
      </c>
      <c r="B140">
        <v>61.5</v>
      </c>
      <c r="C140">
        <v>118147</v>
      </c>
      <c r="D140">
        <v>111205</v>
      </c>
    </row>
    <row r="141" spans="1:4" x14ac:dyDescent="0.25">
      <c r="A141" s="1" t="s">
        <v>109</v>
      </c>
      <c r="B141">
        <v>61.9</v>
      </c>
      <c r="C141">
        <v>119753</v>
      </c>
      <c r="D141">
        <v>111870</v>
      </c>
    </row>
    <row r="142" spans="1:4" x14ac:dyDescent="0.25">
      <c r="A142" s="1" t="s">
        <v>110</v>
      </c>
      <c r="B142">
        <v>62.3</v>
      </c>
      <c r="C142">
        <v>122221</v>
      </c>
      <c r="D142">
        <v>114053</v>
      </c>
    </row>
    <row r="143" spans="1:4" x14ac:dyDescent="0.25">
      <c r="A143" s="1" t="s">
        <v>111</v>
      </c>
      <c r="B143">
        <v>62.8</v>
      </c>
      <c r="C143">
        <v>122638</v>
      </c>
      <c r="D143">
        <v>114888</v>
      </c>
    </row>
    <row r="144" spans="1:4" x14ac:dyDescent="0.25">
      <c r="A144" s="1" t="s">
        <v>112</v>
      </c>
      <c r="B144">
        <v>63.8</v>
      </c>
      <c r="C144">
        <v>124548</v>
      </c>
      <c r="D144">
        <v>116181</v>
      </c>
    </row>
    <row r="145" spans="1:4" x14ac:dyDescent="0.25">
      <c r="A145" s="1" t="s">
        <v>113</v>
      </c>
      <c r="B145">
        <v>64.7</v>
      </c>
      <c r="C145">
        <v>126761</v>
      </c>
      <c r="D145">
        <v>117573</v>
      </c>
    </row>
    <row r="146" spans="1:4" x14ac:dyDescent="0.25">
      <c r="A146" s="1" t="s">
        <v>114</v>
      </c>
      <c r="B146">
        <v>65.5</v>
      </c>
      <c r="C146">
        <v>128874</v>
      </c>
      <c r="D146">
        <v>117776</v>
      </c>
    </row>
    <row r="147" spans="1:4" x14ac:dyDescent="0.25">
      <c r="A147" s="1" t="s">
        <v>115</v>
      </c>
      <c r="B147">
        <v>66</v>
      </c>
      <c r="C147">
        <v>131984</v>
      </c>
      <c r="D147">
        <v>119039</v>
      </c>
    </row>
    <row r="148" spans="1:4" x14ac:dyDescent="0.25">
      <c r="A148" s="1" t="s">
        <v>116</v>
      </c>
      <c r="B148">
        <v>66.2</v>
      </c>
      <c r="C148">
        <v>133602</v>
      </c>
      <c r="D148">
        <v>120150</v>
      </c>
    </row>
    <row r="149" spans="1:4" x14ac:dyDescent="0.25">
      <c r="A149" s="1" t="s">
        <v>117</v>
      </c>
      <c r="B149">
        <v>66.7</v>
      </c>
      <c r="C149">
        <v>135203</v>
      </c>
      <c r="D149">
        <v>120962</v>
      </c>
    </row>
    <row r="150" spans="1:4" x14ac:dyDescent="0.25">
      <c r="A150" s="1" t="s">
        <v>118</v>
      </c>
      <c r="B150">
        <v>66.900000000000006</v>
      </c>
      <c r="C150">
        <v>136532</v>
      </c>
      <c r="D150">
        <v>121228</v>
      </c>
    </row>
    <row r="151" spans="1:4" x14ac:dyDescent="0.25">
      <c r="A151" s="1" t="s">
        <v>119</v>
      </c>
      <c r="B151">
        <v>67</v>
      </c>
      <c r="C151">
        <v>138242</v>
      </c>
      <c r="D151">
        <v>122129</v>
      </c>
    </row>
    <row r="152" spans="1:4" x14ac:dyDescent="0.25">
      <c r="A152" s="1" t="s">
        <v>120</v>
      </c>
      <c r="B152">
        <v>67.099999999999994</v>
      </c>
      <c r="C152">
        <v>139248</v>
      </c>
      <c r="D152">
        <v>123331</v>
      </c>
    </row>
    <row r="153" spans="1:4" x14ac:dyDescent="0.25">
      <c r="A153" s="1" t="s">
        <v>121</v>
      </c>
      <c r="B153">
        <v>66.900000000000006</v>
      </c>
      <c r="C153">
        <v>142809</v>
      </c>
      <c r="D153">
        <v>125310</v>
      </c>
    </row>
    <row r="154" spans="1:4" x14ac:dyDescent="0.25">
      <c r="A154" s="1" t="s">
        <v>122</v>
      </c>
      <c r="B154">
        <v>66.599999999999994</v>
      </c>
      <c r="C154">
        <v>143752</v>
      </c>
      <c r="D154">
        <v>127229</v>
      </c>
    </row>
    <row r="155" spans="1:4" x14ac:dyDescent="0.25">
      <c r="A155" s="1" t="s">
        <v>123</v>
      </c>
      <c r="B155">
        <v>66.8</v>
      </c>
      <c r="C155">
        <v>147629</v>
      </c>
      <c r="D155">
        <v>128791</v>
      </c>
    </row>
    <row r="156" spans="1:4" x14ac:dyDescent="0.25">
      <c r="A156" s="1" t="s">
        <v>124</v>
      </c>
      <c r="B156">
        <v>67</v>
      </c>
      <c r="C156">
        <v>148606</v>
      </c>
      <c r="D156">
        <v>129000</v>
      </c>
    </row>
    <row r="157" spans="1:4" x14ac:dyDescent="0.25">
      <c r="A157" s="1" t="s">
        <v>125</v>
      </c>
      <c r="B157">
        <v>67.400000000000006</v>
      </c>
      <c r="C157">
        <v>149644</v>
      </c>
      <c r="D157">
        <v>131039</v>
      </c>
    </row>
    <row r="158" spans="1:4" x14ac:dyDescent="0.25">
      <c r="A158" s="1" t="s">
        <v>126</v>
      </c>
      <c r="B158">
        <v>67.5</v>
      </c>
      <c r="C158">
        <v>152065</v>
      </c>
      <c r="D158">
        <v>133516</v>
      </c>
    </row>
    <row r="159" spans="1:4" x14ac:dyDescent="0.25">
      <c r="A159" s="1" t="s">
        <v>127</v>
      </c>
      <c r="B159">
        <v>67.8</v>
      </c>
      <c r="C159">
        <v>155162</v>
      </c>
      <c r="D159">
        <v>134851</v>
      </c>
    </row>
    <row r="160" spans="1:4" x14ac:dyDescent="0.25">
      <c r="A160" s="1" t="s">
        <v>128</v>
      </c>
      <c r="B160">
        <v>67.8</v>
      </c>
      <c r="C160">
        <v>156537</v>
      </c>
      <c r="D160">
        <v>137347</v>
      </c>
    </row>
    <row r="161" spans="1:4" x14ac:dyDescent="0.25">
      <c r="A161" s="1" t="s">
        <v>129</v>
      </c>
      <c r="B161">
        <v>68.099999999999994</v>
      </c>
      <c r="C161">
        <v>157587</v>
      </c>
      <c r="D161">
        <v>138497</v>
      </c>
    </row>
    <row r="162" spans="1:4" x14ac:dyDescent="0.25">
      <c r="A162" s="1" t="s">
        <v>130</v>
      </c>
      <c r="B162">
        <v>68.7</v>
      </c>
      <c r="C162">
        <v>160307</v>
      </c>
      <c r="D162">
        <v>139809</v>
      </c>
    </row>
    <row r="163" spans="1:4" x14ac:dyDescent="0.25">
      <c r="A163" s="1" t="s">
        <v>131</v>
      </c>
      <c r="B163">
        <v>69.099999999999994</v>
      </c>
      <c r="C163">
        <v>163733</v>
      </c>
      <c r="D163">
        <v>141621</v>
      </c>
    </row>
    <row r="164" spans="1:4" x14ac:dyDescent="0.25">
      <c r="A164" s="1" t="s">
        <v>132</v>
      </c>
      <c r="B164">
        <v>69.7</v>
      </c>
      <c r="C164">
        <v>167725</v>
      </c>
      <c r="D164">
        <v>142068</v>
      </c>
    </row>
    <row r="165" spans="1:4" x14ac:dyDescent="0.25">
      <c r="A165" s="1" t="s">
        <v>133</v>
      </c>
      <c r="B165">
        <v>70.2</v>
      </c>
      <c r="C165">
        <v>170082</v>
      </c>
      <c r="D165">
        <v>143209</v>
      </c>
    </row>
    <row r="166" spans="1:4" x14ac:dyDescent="0.25">
      <c r="A166" s="1" t="s">
        <v>134</v>
      </c>
      <c r="B166">
        <v>72.900000000000006</v>
      </c>
      <c r="C166">
        <v>174397</v>
      </c>
      <c r="D166">
        <v>144845</v>
      </c>
    </row>
    <row r="167" spans="1:4" x14ac:dyDescent="0.25">
      <c r="A167" s="1" t="s">
        <v>135</v>
      </c>
      <c r="B167">
        <v>73.099999999999994</v>
      </c>
      <c r="C167">
        <v>173466</v>
      </c>
      <c r="D167">
        <v>145502</v>
      </c>
    </row>
    <row r="168" spans="1:4" x14ac:dyDescent="0.25">
      <c r="A168" s="1" t="s">
        <v>136</v>
      </c>
      <c r="B168">
        <v>73.900000000000006</v>
      </c>
      <c r="C168">
        <v>178171</v>
      </c>
      <c r="D168">
        <v>146956</v>
      </c>
    </row>
    <row r="169" spans="1:4" x14ac:dyDescent="0.25">
      <c r="A169" s="1" t="s">
        <v>137</v>
      </c>
      <c r="B169">
        <v>74.5</v>
      </c>
      <c r="C169">
        <v>180227</v>
      </c>
      <c r="D169">
        <v>148034</v>
      </c>
    </row>
    <row r="170" spans="1:4" x14ac:dyDescent="0.25">
      <c r="A170" s="1" t="s">
        <v>138</v>
      </c>
      <c r="B170">
        <v>74.7</v>
      </c>
      <c r="C170">
        <v>183487</v>
      </c>
      <c r="D170">
        <v>148499</v>
      </c>
    </row>
    <row r="171" spans="1:4" x14ac:dyDescent="0.25">
      <c r="A171" s="1" t="s">
        <v>139</v>
      </c>
      <c r="B171">
        <v>75.400000000000006</v>
      </c>
      <c r="C171">
        <v>186248</v>
      </c>
      <c r="D171">
        <v>149570</v>
      </c>
    </row>
    <row r="172" spans="1:4" x14ac:dyDescent="0.25">
      <c r="A172" s="1" t="s">
        <v>140</v>
      </c>
      <c r="B172">
        <v>76.099999999999994</v>
      </c>
      <c r="C172">
        <v>190077</v>
      </c>
      <c r="D172">
        <v>151402</v>
      </c>
    </row>
    <row r="173" spans="1:4" x14ac:dyDescent="0.25">
      <c r="A173" s="1" t="s">
        <v>141</v>
      </c>
      <c r="B173">
        <v>76.599999999999994</v>
      </c>
      <c r="C173">
        <v>194122</v>
      </c>
      <c r="D173">
        <v>153953</v>
      </c>
    </row>
    <row r="174" spans="1:4" x14ac:dyDescent="0.25">
      <c r="A174" s="1" t="s">
        <v>142</v>
      </c>
      <c r="B174">
        <v>77.099999999999994</v>
      </c>
      <c r="C174">
        <v>196399</v>
      </c>
      <c r="D174">
        <v>156020</v>
      </c>
    </row>
    <row r="175" spans="1:4" x14ac:dyDescent="0.25">
      <c r="A175" s="1" t="s">
        <v>143</v>
      </c>
      <c r="B175">
        <v>77.599999999999994</v>
      </c>
      <c r="C175">
        <v>199910</v>
      </c>
      <c r="D175">
        <v>156688</v>
      </c>
    </row>
    <row r="176" spans="1:4" x14ac:dyDescent="0.25">
      <c r="A176" s="1" t="s">
        <v>144</v>
      </c>
      <c r="B176">
        <v>78.599999999999994</v>
      </c>
      <c r="C176">
        <v>201969</v>
      </c>
      <c r="D176">
        <v>157425</v>
      </c>
    </row>
    <row r="177" spans="1:4" x14ac:dyDescent="0.25">
      <c r="A177" s="1" t="s">
        <v>145</v>
      </c>
      <c r="B177">
        <v>78.599999999999994</v>
      </c>
      <c r="C177">
        <v>204186</v>
      </c>
      <c r="D177">
        <v>159113</v>
      </c>
    </row>
    <row r="178" spans="1:4" x14ac:dyDescent="0.25">
      <c r="A178" s="1" t="s">
        <v>146</v>
      </c>
      <c r="B178">
        <v>79.099999999999994</v>
      </c>
      <c r="C178">
        <v>208894</v>
      </c>
      <c r="D178">
        <v>161213</v>
      </c>
    </row>
    <row r="179" spans="1:4" x14ac:dyDescent="0.25">
      <c r="A179" s="1" t="s">
        <v>147</v>
      </c>
      <c r="B179">
        <v>79.5</v>
      </c>
      <c r="C179">
        <v>213976</v>
      </c>
      <c r="D179">
        <v>164564</v>
      </c>
    </row>
    <row r="180" spans="1:4" x14ac:dyDescent="0.25">
      <c r="A180" s="1" t="s">
        <v>148</v>
      </c>
      <c r="B180">
        <v>80.2</v>
      </c>
      <c r="C180">
        <v>218427</v>
      </c>
      <c r="D180">
        <v>167107</v>
      </c>
    </row>
    <row r="181" spans="1:4" x14ac:dyDescent="0.25">
      <c r="A181" s="1" t="s">
        <v>149</v>
      </c>
      <c r="B181">
        <v>80.599999999999994</v>
      </c>
      <c r="C181">
        <v>221216</v>
      </c>
      <c r="D181">
        <v>168732</v>
      </c>
    </row>
    <row r="182" spans="1:4" x14ac:dyDescent="0.25">
      <c r="A182" s="1" t="s">
        <v>150</v>
      </c>
      <c r="B182">
        <v>80.900000000000006</v>
      </c>
      <c r="C182">
        <v>224491</v>
      </c>
      <c r="D182">
        <v>170990</v>
      </c>
    </row>
    <row r="183" spans="1:4" x14ac:dyDescent="0.25">
      <c r="A183" s="1" t="s">
        <v>151</v>
      </c>
      <c r="B183">
        <v>81.5</v>
      </c>
      <c r="C183">
        <v>228428</v>
      </c>
      <c r="D183">
        <v>172646</v>
      </c>
    </row>
    <row r="184" spans="1:4" x14ac:dyDescent="0.25">
      <c r="A184" s="1" t="s">
        <v>152</v>
      </c>
      <c r="B184">
        <v>82.1</v>
      </c>
      <c r="C184">
        <v>232810</v>
      </c>
      <c r="D184">
        <v>172732</v>
      </c>
    </row>
    <row r="185" spans="1:4" x14ac:dyDescent="0.25">
      <c r="A185" s="1" t="s">
        <v>153</v>
      </c>
      <c r="B185">
        <v>82.6</v>
      </c>
      <c r="C185">
        <v>237117</v>
      </c>
      <c r="D185">
        <v>175075</v>
      </c>
    </row>
    <row r="186" spans="1:4" x14ac:dyDescent="0.25">
      <c r="A186" s="1" t="s">
        <v>154</v>
      </c>
      <c r="B186">
        <v>83.4</v>
      </c>
      <c r="C186">
        <v>243402</v>
      </c>
      <c r="D186">
        <v>176295</v>
      </c>
    </row>
    <row r="187" spans="1:4" x14ac:dyDescent="0.25">
      <c r="A187" s="1" t="s">
        <v>155</v>
      </c>
      <c r="B187">
        <v>83.8</v>
      </c>
      <c r="C187">
        <v>248630</v>
      </c>
      <c r="D187">
        <v>177249</v>
      </c>
    </row>
    <row r="188" spans="1:4" x14ac:dyDescent="0.25">
      <c r="A188" s="1" t="s">
        <v>156</v>
      </c>
      <c r="B188">
        <v>84.5</v>
      </c>
      <c r="C188">
        <v>251617</v>
      </c>
      <c r="D188">
        <v>178773</v>
      </c>
    </row>
    <row r="189" spans="1:4" x14ac:dyDescent="0.25">
      <c r="A189" s="1" t="s">
        <v>157</v>
      </c>
      <c r="B189">
        <v>85.9</v>
      </c>
      <c r="C189">
        <v>255318</v>
      </c>
      <c r="D189">
        <v>180924</v>
      </c>
    </row>
    <row r="190" spans="1:4" x14ac:dyDescent="0.25">
      <c r="A190" s="1" t="s">
        <v>158</v>
      </c>
      <c r="B190">
        <v>86.7</v>
      </c>
      <c r="C190">
        <v>262048</v>
      </c>
      <c r="D190">
        <v>182615</v>
      </c>
    </row>
    <row r="191" spans="1:4" x14ac:dyDescent="0.25">
      <c r="A191" s="1" t="s">
        <v>159</v>
      </c>
      <c r="B191">
        <v>86.6</v>
      </c>
      <c r="C191">
        <v>268959</v>
      </c>
      <c r="D191">
        <v>185071</v>
      </c>
    </row>
    <row r="192" spans="1:4" x14ac:dyDescent="0.25">
      <c r="A192" s="1" t="s">
        <v>160</v>
      </c>
      <c r="B192">
        <v>86.6</v>
      </c>
      <c r="C192">
        <v>275861</v>
      </c>
      <c r="D192">
        <v>188987</v>
      </c>
    </row>
    <row r="193" spans="1:4" x14ac:dyDescent="0.25">
      <c r="A193" s="1" t="s">
        <v>161</v>
      </c>
      <c r="B193">
        <v>87.7</v>
      </c>
      <c r="C193">
        <v>280657</v>
      </c>
      <c r="D193">
        <v>190636</v>
      </c>
    </row>
    <row r="194" spans="1:4" x14ac:dyDescent="0.25">
      <c r="A194" s="1" t="s">
        <v>162</v>
      </c>
      <c r="B194">
        <v>88.3</v>
      </c>
      <c r="C194">
        <v>284702</v>
      </c>
      <c r="D194">
        <v>193211</v>
      </c>
    </row>
    <row r="195" spans="1:4" x14ac:dyDescent="0.25">
      <c r="A195" s="1" t="s">
        <v>163</v>
      </c>
      <c r="B195">
        <v>89.1</v>
      </c>
      <c r="C195">
        <v>290677</v>
      </c>
      <c r="D195">
        <v>196122</v>
      </c>
    </row>
    <row r="196" spans="1:4" x14ac:dyDescent="0.25">
      <c r="A196" s="1" t="s">
        <v>164</v>
      </c>
      <c r="B196">
        <v>90.3</v>
      </c>
      <c r="C196">
        <v>297724</v>
      </c>
      <c r="D196">
        <v>197113</v>
      </c>
    </row>
    <row r="197" spans="1:4" x14ac:dyDescent="0.25">
      <c r="A197" s="1" t="s">
        <v>165</v>
      </c>
      <c r="B197">
        <v>91.6</v>
      </c>
      <c r="C197">
        <v>306083</v>
      </c>
      <c r="D197">
        <v>196219</v>
      </c>
    </row>
    <row r="198" spans="1:4" x14ac:dyDescent="0.25">
      <c r="A198" s="1" t="s">
        <v>166</v>
      </c>
      <c r="B198">
        <v>92.7</v>
      </c>
      <c r="C198">
        <v>315904</v>
      </c>
      <c r="D198">
        <v>195866</v>
      </c>
    </row>
    <row r="199" spans="1:4" x14ac:dyDescent="0.25">
      <c r="A199" s="1" t="s">
        <v>167</v>
      </c>
      <c r="B199">
        <v>92.4</v>
      </c>
      <c r="C199">
        <v>316364</v>
      </c>
      <c r="D199">
        <v>195412</v>
      </c>
    </row>
    <row r="200" spans="1:4" x14ac:dyDescent="0.25">
      <c r="A200" s="1" t="s">
        <v>168</v>
      </c>
      <c r="B200">
        <v>92.5</v>
      </c>
      <c r="C200">
        <v>315970</v>
      </c>
      <c r="D200">
        <v>195913</v>
      </c>
    </row>
    <row r="201" spans="1:4" x14ac:dyDescent="0.25">
      <c r="A201" s="1" t="s">
        <v>169</v>
      </c>
      <c r="B201">
        <v>92.9</v>
      </c>
      <c r="C201">
        <v>311576</v>
      </c>
      <c r="D201">
        <v>197876</v>
      </c>
    </row>
    <row r="202" spans="1:4" x14ac:dyDescent="0.25">
      <c r="A202" s="1" t="s">
        <v>170</v>
      </c>
      <c r="B202">
        <v>93.8</v>
      </c>
      <c r="C202">
        <v>313011</v>
      </c>
      <c r="D202">
        <v>198232</v>
      </c>
    </row>
    <row r="203" spans="1:4" x14ac:dyDescent="0.25">
      <c r="A203" s="1" t="s">
        <v>171</v>
      </c>
      <c r="B203">
        <v>94.3</v>
      </c>
      <c r="C203">
        <v>319603</v>
      </c>
      <c r="D203">
        <v>200202</v>
      </c>
    </row>
    <row r="204" spans="1:4" x14ac:dyDescent="0.25">
      <c r="A204" s="1" t="s">
        <v>172</v>
      </c>
      <c r="B204">
        <v>95.2</v>
      </c>
      <c r="C204">
        <v>326596</v>
      </c>
      <c r="D204">
        <v>200852</v>
      </c>
    </row>
    <row r="205" spans="1:4" x14ac:dyDescent="0.25">
      <c r="A205" s="1" t="s">
        <v>173</v>
      </c>
      <c r="B205">
        <v>95.8</v>
      </c>
      <c r="C205">
        <v>338544</v>
      </c>
      <c r="D205">
        <v>203650</v>
      </c>
    </row>
    <row r="206" spans="1:4" x14ac:dyDescent="0.25">
      <c r="A206" s="1" t="s">
        <v>174</v>
      </c>
      <c r="B206">
        <v>96.5</v>
      </c>
      <c r="C206">
        <v>343978</v>
      </c>
      <c r="D206">
        <v>205535</v>
      </c>
    </row>
    <row r="207" spans="1:4" x14ac:dyDescent="0.25">
      <c r="A207" s="1" t="s">
        <v>175</v>
      </c>
      <c r="B207">
        <v>96.9</v>
      </c>
      <c r="C207">
        <v>349995</v>
      </c>
      <c r="D207">
        <v>207806</v>
      </c>
    </row>
    <row r="208" spans="1:4" x14ac:dyDescent="0.25">
      <c r="A208" s="1" t="s">
        <v>176</v>
      </c>
      <c r="B208">
        <v>98.3</v>
      </c>
      <c r="C208">
        <v>353712</v>
      </c>
      <c r="D208">
        <v>209285</v>
      </c>
    </row>
    <row r="209" spans="1:4" x14ac:dyDescent="0.25">
      <c r="A209" s="1" t="s">
        <v>177</v>
      </c>
      <c r="B209">
        <v>99.2</v>
      </c>
      <c r="C209">
        <v>362941</v>
      </c>
      <c r="D209">
        <v>210893</v>
      </c>
    </row>
    <row r="210" spans="1:4" x14ac:dyDescent="0.25">
      <c r="A210" s="1" t="s">
        <v>178</v>
      </c>
      <c r="B210">
        <v>99.8</v>
      </c>
      <c r="C210">
        <v>369961</v>
      </c>
      <c r="D210">
        <v>211804</v>
      </c>
    </row>
    <row r="211" spans="1:4" x14ac:dyDescent="0.25">
      <c r="A211" s="1" t="s">
        <v>179</v>
      </c>
      <c r="B211">
        <v>99.8</v>
      </c>
      <c r="C211">
        <v>370679</v>
      </c>
      <c r="D211">
        <v>212336</v>
      </c>
    </row>
    <row r="212" spans="1:4" x14ac:dyDescent="0.25">
      <c r="A212" s="1" t="s">
        <v>180</v>
      </c>
      <c r="B212">
        <v>99.9</v>
      </c>
      <c r="C212">
        <v>372756</v>
      </c>
      <c r="D212">
        <v>215031</v>
      </c>
    </row>
    <row r="213" spans="1:4" x14ac:dyDescent="0.25">
      <c r="A213" s="1" t="s">
        <v>181</v>
      </c>
      <c r="B213">
        <v>100.4</v>
      </c>
      <c r="C213">
        <v>377469</v>
      </c>
      <c r="D213">
        <v>215769</v>
      </c>
    </row>
    <row r="214" spans="1:4" x14ac:dyDescent="0.25">
      <c r="A214" s="1" t="s">
        <v>182</v>
      </c>
      <c r="B214">
        <v>101.8</v>
      </c>
      <c r="C214">
        <v>377433</v>
      </c>
      <c r="D214">
        <v>216043</v>
      </c>
    </row>
    <row r="215" spans="1:4" x14ac:dyDescent="0.25">
      <c r="A215" s="1" t="s">
        <v>183</v>
      </c>
      <c r="B215">
        <v>102</v>
      </c>
      <c r="C215">
        <v>379440</v>
      </c>
      <c r="D215">
        <v>216494</v>
      </c>
    </row>
    <row r="216" spans="1:4" x14ac:dyDescent="0.25">
      <c r="A216" s="1" t="s">
        <v>184</v>
      </c>
      <c r="B216">
        <v>102.4</v>
      </c>
      <c r="C216">
        <v>382836</v>
      </c>
      <c r="D216">
        <v>217203</v>
      </c>
    </row>
    <row r="217" spans="1:4" x14ac:dyDescent="0.25">
      <c r="A217" s="1" t="s">
        <v>185</v>
      </c>
      <c r="B217">
        <v>102.8</v>
      </c>
      <c r="C217">
        <v>387471</v>
      </c>
      <c r="D217">
        <v>218315</v>
      </c>
    </row>
    <row r="218" spans="1:4" x14ac:dyDescent="0.25">
      <c r="A218" s="1" t="s">
        <v>186</v>
      </c>
      <c r="B218">
        <v>104</v>
      </c>
      <c r="C218">
        <v>391171</v>
      </c>
      <c r="D218">
        <v>220650</v>
      </c>
    </row>
    <row r="219" spans="1:4" x14ac:dyDescent="0.25">
      <c r="A219" s="1" t="s">
        <v>187</v>
      </c>
      <c r="B219">
        <v>104.8</v>
      </c>
      <c r="C219">
        <v>397379</v>
      </c>
      <c r="D219">
        <v>222139</v>
      </c>
    </row>
    <row r="220" spans="1:4" x14ac:dyDescent="0.25">
      <c r="A220" s="1" t="s">
        <v>188</v>
      </c>
      <c r="B220">
        <v>105.4</v>
      </c>
      <c r="C220">
        <v>401691</v>
      </c>
      <c r="D220">
        <v>223407</v>
      </c>
    </row>
    <row r="221" spans="1:4" x14ac:dyDescent="0.25">
      <c r="A221" s="1" t="s">
        <v>189</v>
      </c>
      <c r="B221">
        <v>105.9</v>
      </c>
      <c r="C221">
        <v>400363</v>
      </c>
      <c r="D221">
        <v>225068</v>
      </c>
    </row>
    <row r="222" spans="1:4" x14ac:dyDescent="0.25">
      <c r="A222" s="1" t="s">
        <v>190</v>
      </c>
      <c r="B222">
        <v>106.4</v>
      </c>
      <c r="C222">
        <v>400809</v>
      </c>
      <c r="D222">
        <v>226603</v>
      </c>
    </row>
    <row r="223" spans="1:4" x14ac:dyDescent="0.25">
      <c r="A223" s="1" t="s">
        <v>191</v>
      </c>
      <c r="B223">
        <v>106.6</v>
      </c>
      <c r="C223">
        <v>402702</v>
      </c>
      <c r="D223">
        <v>227851</v>
      </c>
    </row>
    <row r="224" spans="1:4" x14ac:dyDescent="0.25">
      <c r="A224" s="1" t="s">
        <v>192</v>
      </c>
      <c r="B224">
        <v>106.8</v>
      </c>
      <c r="C224">
        <v>406875</v>
      </c>
      <c r="D224">
        <v>229393</v>
      </c>
    </row>
    <row r="225" spans="1:4" x14ac:dyDescent="0.25">
      <c r="A225" s="1" t="s">
        <v>193</v>
      </c>
      <c r="B225">
        <v>107.5</v>
      </c>
      <c r="C225">
        <v>406406</v>
      </c>
      <c r="D225">
        <v>230807</v>
      </c>
    </row>
    <row r="226" spans="1:4" x14ac:dyDescent="0.25">
      <c r="A226" s="1" t="s">
        <v>194</v>
      </c>
      <c r="B226">
        <v>108</v>
      </c>
      <c r="C226">
        <v>410192</v>
      </c>
      <c r="D226">
        <v>233018</v>
      </c>
    </row>
    <row r="227" spans="1:4" x14ac:dyDescent="0.25">
      <c r="A227" s="1" t="s">
        <v>195</v>
      </c>
      <c r="B227">
        <v>108.4</v>
      </c>
      <c r="C227">
        <v>410444</v>
      </c>
      <c r="D227">
        <v>234383</v>
      </c>
    </row>
    <row r="228" spans="1:4" x14ac:dyDescent="0.25">
      <c r="A228" s="1" t="s">
        <v>196</v>
      </c>
      <c r="B228">
        <v>108.2</v>
      </c>
      <c r="C228">
        <v>414425</v>
      </c>
      <c r="D228">
        <v>236448</v>
      </c>
    </row>
    <row r="229" spans="1:4" x14ac:dyDescent="0.25">
      <c r="A229" s="1" t="s">
        <v>197</v>
      </c>
      <c r="B229">
        <v>108.6</v>
      </c>
      <c r="C229">
        <v>419724</v>
      </c>
      <c r="D229">
        <v>237534</v>
      </c>
    </row>
    <row r="230" spans="1:4" x14ac:dyDescent="0.25">
      <c r="A230" s="1" t="s">
        <v>198</v>
      </c>
      <c r="B230">
        <v>109.4</v>
      </c>
      <c r="C230">
        <v>422834</v>
      </c>
      <c r="D230">
        <v>238370</v>
      </c>
    </row>
    <row r="231" spans="1:4" x14ac:dyDescent="0.25">
      <c r="A231" s="1" t="s">
        <v>199</v>
      </c>
      <c r="B231">
        <v>110</v>
      </c>
      <c r="C231">
        <v>435445</v>
      </c>
      <c r="D231">
        <v>240561</v>
      </c>
    </row>
    <row r="232" spans="1:4" x14ac:dyDescent="0.25">
      <c r="A232" s="1" t="s">
        <v>200</v>
      </c>
      <c r="B232">
        <v>110.5</v>
      </c>
      <c r="C232" t="s">
        <v>1</v>
      </c>
      <c r="D232" t="s">
        <v>1</v>
      </c>
    </row>
    <row r="233" spans="1:4" x14ac:dyDescent="0.25">
      <c r="A233" s="1" t="s">
        <v>201</v>
      </c>
      <c r="B233" t="s">
        <v>1</v>
      </c>
      <c r="C233" t="s">
        <v>1</v>
      </c>
      <c r="D233" t="s">
        <v>1</v>
      </c>
    </row>
  </sheetData>
  <dataValidations count="1">
    <dataValidation allowBlank="1" showErrorMessage="1" promptTitle="TRAFO" prompt="$A$1:$D$242" sqref="A1"/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US</vt:lpstr>
      <vt:lpstr>Japan</vt:lpstr>
      <vt:lpstr>UK</vt:lpstr>
      <vt:lpstr>France</vt:lpstr>
      <vt:lpstr>Australia 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Shikh Abubaker AL Baity</dc:creator>
  <cp:lastModifiedBy>Mohamed Shikh Abubaker AL Baity</cp:lastModifiedBy>
  <dcterms:created xsi:type="dcterms:W3CDTF">2017-05-03T06:46:23Z</dcterms:created>
  <dcterms:modified xsi:type="dcterms:W3CDTF">2017-05-03T07:31:44Z</dcterms:modified>
</cp:coreProperties>
</file>